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350" windowWidth="15480" windowHeight="8325" tabRatio="803" activeTab="0"/>
  </bookViews>
  <sheets>
    <sheet name="Tabela Futsal" sheetId="1" r:id="rId1"/>
    <sheet name="Controle de CARTÕES" sheetId="2" r:id="rId2"/>
    <sheet name="Controle ARTILHEIROS" sheetId="3" r:id="rId3"/>
  </sheets>
  <externalReferences>
    <externalReference r:id="rId6"/>
  </externalReferences>
  <definedNames>
    <definedName name="_xlfn.AGGREGATE" hidden="1">#NAME?</definedName>
    <definedName name="_xlnm.Print_Area" localSheetId="0">'Tabela Futsal'!$A$1:$Q$39</definedName>
    <definedName name="PTEL">#REF!</definedName>
    <definedName name="TESTE">#REF!</definedName>
    <definedName name="TESTE2">#REF!</definedName>
  </definedNames>
  <calcPr fullCalcOnLoad="1"/>
</workbook>
</file>

<file path=xl/sharedStrings.xml><?xml version="1.0" encoding="utf-8"?>
<sst xmlns="http://schemas.openxmlformats.org/spreadsheetml/2006/main" count="255" uniqueCount="132">
  <si>
    <t>Os atletas destacados em vermelho estão suspensos para a próxima rodada</t>
  </si>
  <si>
    <t>EQUIPE</t>
  </si>
  <si>
    <t>ATLETA</t>
  </si>
  <si>
    <t>CONTROLE POR EMPRESA - ARTILHEIROS</t>
  </si>
  <si>
    <t>ARTILHARIA - FUTSAL</t>
  </si>
  <si>
    <t>EQUIPES</t>
  </si>
  <si>
    <t>Tabela - Futebol de Campo</t>
  </si>
  <si>
    <t>A</t>
  </si>
  <si>
    <t>B</t>
  </si>
  <si>
    <t>GRUPO</t>
  </si>
  <si>
    <t>X</t>
  </si>
  <si>
    <t>JOGO</t>
  </si>
  <si>
    <t>HORÁRIO</t>
  </si>
  <si>
    <t>CONTROLE CARTÕES - FUTSAL JOGOS DO SESI 2018</t>
  </si>
  <si>
    <t>GOLS/ DATAS</t>
  </si>
  <si>
    <r>
      <rPr>
        <b/>
        <sz val="20"/>
        <color indexed="8"/>
        <rFont val="Calibri"/>
        <family val="2"/>
      </rPr>
      <t>Sistema de Disputa</t>
    </r>
    <r>
      <rPr>
        <sz val="20"/>
        <color indexed="8"/>
        <rFont val="Calibri"/>
        <family val="2"/>
      </rPr>
      <t>: Rodízio Simples - Todos Contra Todos</t>
    </r>
  </si>
  <si>
    <t xml:space="preserve">GRUPO A </t>
  </si>
  <si>
    <t>GRUPO B</t>
  </si>
  <si>
    <t>Tabela - Futsal</t>
  </si>
  <si>
    <t>09H30</t>
  </si>
  <si>
    <t>Jogos do SESI 2019
 Fase Municipal - Tatuí</t>
  </si>
  <si>
    <t>MCM</t>
  </si>
  <si>
    <t>PANCO</t>
  </si>
  <si>
    <t>COWPIG</t>
  </si>
  <si>
    <t>YAZAKI</t>
  </si>
  <si>
    <t>CIPATEX</t>
  </si>
  <si>
    <t>FBA</t>
  </si>
  <si>
    <t>1ª RODADA - 05/05/2019</t>
  </si>
  <si>
    <t>2ª RODADA - 19/05/2019</t>
  </si>
  <si>
    <t>3ª RODADA - 26/05/2019</t>
  </si>
  <si>
    <t>Equipes Inscritas: MCM, CIPATEX, FBA, PANCO, YAZAKI, COWPIG, TECELAGEM ROMA, GUARDIAN A E GUARDIAN B</t>
  </si>
  <si>
    <t>ROMA</t>
  </si>
  <si>
    <t>GUARDIAN B</t>
  </si>
  <si>
    <t>GUARDIAN A</t>
  </si>
  <si>
    <t>08H30</t>
  </si>
  <si>
    <t>09H20</t>
  </si>
  <si>
    <t>10H10</t>
  </si>
  <si>
    <t>11H00</t>
  </si>
  <si>
    <t xml:space="preserve">ROMA </t>
  </si>
  <si>
    <t>4ª RODADA - 02/06/2019</t>
  </si>
  <si>
    <t>5ª RODADA - 09/06/2019</t>
  </si>
  <si>
    <t>SEMI-FINAL - 16/06/2019</t>
  </si>
  <si>
    <t>FINAL - 30/06/2019</t>
  </si>
  <si>
    <t>PONTUAÇÃO</t>
  </si>
  <si>
    <t>VITÓRIA</t>
  </si>
  <si>
    <t>EMPATE</t>
  </si>
  <si>
    <t>DERROTA</t>
  </si>
  <si>
    <t>TOTAL</t>
  </si>
  <si>
    <r>
      <rPr>
        <b/>
        <sz val="14"/>
        <color indexed="8"/>
        <rFont val="Calibri"/>
        <family val="2"/>
      </rPr>
      <t xml:space="preserve">FORMATO DE DISPUTA:          </t>
    </r>
    <r>
      <rPr>
        <sz val="14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color indexed="8"/>
        <rFont val="Calibri"/>
        <family val="2"/>
      </rPr>
      <t>1ª fase:</t>
    </r>
    <r>
      <rPr>
        <sz val="14"/>
        <color indexed="8"/>
        <rFont val="Calibri"/>
        <family val="2"/>
      </rPr>
      <t xml:space="preserve"> Os 9 participantes serão divididos em dois grupo, sendo Grupo A com  5 equipes e grupo B com 4 equipes. Cada grupo fará sua disputa em rodízio simples (todos contra todos dentro do grupo).
</t>
    </r>
    <r>
      <rPr>
        <b/>
        <sz val="14"/>
        <color indexed="8"/>
        <rFont val="Calibri"/>
        <family val="2"/>
      </rPr>
      <t xml:space="preserve">Semi-final: </t>
    </r>
    <r>
      <rPr>
        <sz val="14"/>
        <color indexed="8"/>
        <rFont val="Calibri"/>
        <family val="2"/>
      </rPr>
      <t xml:space="preserve">Cruzamento Olímpico em partida única (1º do grupo A joga com o 2º do grupo B; 1º do grupo B joga com o 2º do grupo A).
</t>
    </r>
    <r>
      <rPr>
        <b/>
        <sz val="14"/>
        <color indexed="8"/>
        <rFont val="Calibri"/>
        <family val="2"/>
      </rPr>
      <t>Final:</t>
    </r>
    <r>
      <rPr>
        <sz val="14"/>
        <color indexed="8"/>
        <rFont val="Calibri"/>
        <family val="2"/>
      </rPr>
      <t xml:space="preserve"> vencedores da semi-final jogam em partida única.</t>
    </r>
  </si>
  <si>
    <t>CARLOS ALBERTO LOURENÇO</t>
  </si>
  <si>
    <t>FELIPE DA SILVA</t>
  </si>
  <si>
    <t>JOCIMAR DE OLIVEIRA</t>
  </si>
  <si>
    <t>BENEDITO T CARDOSO</t>
  </si>
  <si>
    <t>ALEXANDRE FELIX</t>
  </si>
  <si>
    <t>JOÃO CARLOS</t>
  </si>
  <si>
    <t>DALVAN LEME</t>
  </si>
  <si>
    <t>JOSÉ MARIA</t>
  </si>
  <si>
    <t>DIEGO AUGUSTO</t>
  </si>
  <si>
    <t>BENEDITO CARDOSO</t>
  </si>
  <si>
    <t>DAVID DE MEDEIROS</t>
  </si>
  <si>
    <t>ALEXANDRE JOSÉ</t>
  </si>
  <si>
    <t xml:space="preserve">ANTONIO CARLOS </t>
  </si>
  <si>
    <t>RONDSON GONÇALVES</t>
  </si>
  <si>
    <t>ISAC FERREIRA</t>
  </si>
  <si>
    <t>JUAN PABLO</t>
  </si>
  <si>
    <t>GEOVANE DOS SANTOS</t>
  </si>
  <si>
    <t>TIAGO DARCI</t>
  </si>
  <si>
    <t>EDSON LUIZ</t>
  </si>
  <si>
    <t>FERNANDO DE QUEIROZ</t>
  </si>
  <si>
    <t>DIEGO DE OLIVERIA</t>
  </si>
  <si>
    <t>GENIVALDO</t>
  </si>
  <si>
    <t>RICARDO DOS REIS</t>
  </si>
  <si>
    <t>JEFERSON VALDIEI</t>
  </si>
  <si>
    <t>WELLINTON VINICIUS</t>
  </si>
  <si>
    <t>FLAVIO DOS SANTOS</t>
  </si>
  <si>
    <t>RENATO ANTONIO</t>
  </si>
  <si>
    <t>JOHN LENNON</t>
  </si>
  <si>
    <t>MARCELO DE LIMA</t>
  </si>
  <si>
    <t>TIAGO DE LIMA</t>
  </si>
  <si>
    <t>CLODOALDO</t>
  </si>
  <si>
    <t>EMERSON CATRINO</t>
  </si>
  <si>
    <t>ADRIANO ZAQUEU</t>
  </si>
  <si>
    <t>DIEGO JEAN</t>
  </si>
  <si>
    <t>MURILLO MATHEUS</t>
  </si>
  <si>
    <t>EDUARDO FERNANDO</t>
  </si>
  <si>
    <t>KLEBER FERNANDO</t>
  </si>
  <si>
    <t>JOÃO PAULO</t>
  </si>
  <si>
    <t>FERNANDO AUGUSTO</t>
  </si>
  <si>
    <t>VALDOMIRO</t>
  </si>
  <si>
    <t>CRISTIANO CLEITON</t>
  </si>
  <si>
    <t>FÁBIO MACHADO</t>
  </si>
  <si>
    <t>JOSÉ REINALDO MACHADO</t>
  </si>
  <si>
    <t>PAULO ROBERTO</t>
  </si>
  <si>
    <t>CARLOS ROBERTO</t>
  </si>
  <si>
    <t>JOSIVALDO OLIVEIRA</t>
  </si>
  <si>
    <t>SÉRGIO APARECIDO</t>
  </si>
  <si>
    <t>JOSÉ ANTONIO</t>
  </si>
  <si>
    <t>CRISTIANO CLIETON</t>
  </si>
  <si>
    <t>DENIS CHARLES</t>
  </si>
  <si>
    <t>EMERSON AMARAL</t>
  </si>
  <si>
    <t xml:space="preserve">GUARDIAN B </t>
  </si>
  <si>
    <t>ANDRE LUIS CAMPOLIM</t>
  </si>
  <si>
    <t>MARCOS PAULO CAVALCANTI</t>
  </si>
  <si>
    <t>JOSE CARLOS DOS SANTOS</t>
  </si>
  <si>
    <t>EMERSON MARTINS</t>
  </si>
  <si>
    <t>CLEIMAR MANOEL LEME</t>
  </si>
  <si>
    <t>CARLOS EDUARDO DOS SANTOS</t>
  </si>
  <si>
    <t>JOSIMAR DE OLIVEIRA</t>
  </si>
  <si>
    <t>LUIZ FERNANDO ÂNGULO</t>
  </si>
  <si>
    <t>ALVARO AMANCIO</t>
  </si>
  <si>
    <t>CICERO TADEU</t>
  </si>
  <si>
    <t>ELEVELTON CARLOS</t>
  </si>
  <si>
    <t>IGOR SILVA</t>
  </si>
  <si>
    <t>RAFAEL FRAGOSO</t>
  </si>
  <si>
    <t>ANDRÉ LUIZ CAMPOLIM</t>
  </si>
  <si>
    <t>DANIEL JOSE</t>
  </si>
  <si>
    <t xml:space="preserve">1º COL. GR A               PANCO           </t>
  </si>
  <si>
    <t xml:space="preserve">2º COL. GR B FBA           </t>
  </si>
  <si>
    <t xml:space="preserve">1º COL. GR B               CIPATEX           </t>
  </si>
  <si>
    <t>2º COL. GR A GUARDIAN B</t>
  </si>
  <si>
    <t>WELLIGNTON</t>
  </si>
  <si>
    <t>WELLINGTON</t>
  </si>
  <si>
    <t>DIEGO SOUZA</t>
  </si>
  <si>
    <t>MARCOS PAULO</t>
  </si>
  <si>
    <t>W</t>
  </si>
  <si>
    <t>O</t>
  </si>
  <si>
    <t>VENC. JG. 17   PANCO</t>
  </si>
  <si>
    <t>VENC. JG.18 CIPATEX</t>
  </si>
  <si>
    <t>ÚLTIMA ATUALIZAÇÃO EM: 21/06/2019</t>
  </si>
  <si>
    <t>DALVAN</t>
  </si>
  <si>
    <t>RUDINEI</t>
  </si>
  <si>
    <t>WELLINTON</t>
  </si>
</sst>
</file>

<file path=xl/styles.xml><?xml version="1.0" encoding="utf-8"?>
<styleSheet xmlns="http://schemas.openxmlformats.org/spreadsheetml/2006/main">
  <numFmts count="3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/mm/yy;@"/>
    <numFmt numFmtId="179" formatCode="0;[Red]0"/>
    <numFmt numFmtId="180" formatCode="_(&quot;R$&quot;* #,##0.00_);_(&quot;R$&quot;* \(#,##0.00\);_(&quot;R$&quot;* &quot;-&quot;??_);_(@_)"/>
    <numFmt numFmtId="181" formatCode="0.0%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  <numFmt numFmtId="186" formatCode="[$-416]dddd\,\ d&quot; de &quot;mmmm&quot; de &quot;yyyy"/>
    <numFmt numFmtId="187" formatCode="_(* #,##0.0_);_(* \(#,##0.0\);_(* &quot;-&quot;??_);_(@_)"/>
    <numFmt numFmtId="188" formatCode="_(* #,##0_);_(* \(#,##0\);_(* &quot;-&quot;??_);_(@_)"/>
    <numFmt numFmtId="189" formatCode="dd/mm/yyyy"/>
    <numFmt numFmtId="190" formatCode="0.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0"/>
      <name val="Calibri"/>
      <family val="2"/>
    </font>
    <font>
      <sz val="8"/>
      <name val="Calibri"/>
      <family val="2"/>
    </font>
    <font>
      <b/>
      <sz val="28"/>
      <color indexed="9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b/>
      <sz val="15"/>
      <color indexed="8"/>
      <name val="Calibri"/>
      <family val="2"/>
    </font>
    <font>
      <b/>
      <sz val="30"/>
      <color indexed="9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5"/>
      <color indexed="8"/>
      <name val="Calibri"/>
      <family val="2"/>
    </font>
    <font>
      <b/>
      <sz val="25"/>
      <color indexed="60"/>
      <name val="Calibri"/>
      <family val="2"/>
    </font>
    <font>
      <b/>
      <sz val="25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48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b/>
      <sz val="11"/>
      <color indexed="62"/>
      <name val="Calibri"/>
      <family val="2"/>
    </font>
    <font>
      <b/>
      <sz val="28"/>
      <color indexed="62"/>
      <name val="Calibri"/>
      <family val="2"/>
    </font>
    <font>
      <b/>
      <sz val="12"/>
      <color indexed="62"/>
      <name val="Calibri"/>
      <family val="2"/>
    </font>
    <font>
      <sz val="13"/>
      <color indexed="8"/>
      <name val="Calibri"/>
      <family val="2"/>
    </font>
    <font>
      <b/>
      <sz val="25"/>
      <color indexed="62"/>
      <name val="Calibri"/>
      <family val="2"/>
    </font>
    <font>
      <sz val="25"/>
      <name val="Calibri"/>
      <family val="2"/>
    </font>
    <font>
      <b/>
      <sz val="25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28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b/>
      <sz val="16"/>
      <color indexed="10"/>
      <name val="Calibri"/>
      <family val="2"/>
    </font>
    <font>
      <b/>
      <u val="single"/>
      <sz val="16"/>
      <name val="Calibri"/>
      <family val="2"/>
    </font>
    <font>
      <b/>
      <sz val="22"/>
      <name val="Calibri"/>
      <family val="2"/>
    </font>
    <font>
      <b/>
      <sz val="20"/>
      <color indexed="18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4" tint="-0.24997000396251678"/>
      <name val="Calibri"/>
      <family val="2"/>
    </font>
    <font>
      <b/>
      <sz val="28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sz val="13"/>
      <color theme="1"/>
      <name val="Calibri"/>
      <family val="2"/>
    </font>
    <font>
      <b/>
      <sz val="15"/>
      <color theme="1"/>
      <name val="Calibri"/>
      <family val="2"/>
    </font>
    <font>
      <sz val="20"/>
      <color theme="1"/>
      <name val="Calibri"/>
      <family val="2"/>
    </font>
    <font>
      <b/>
      <sz val="25"/>
      <color theme="4" tint="-0.24997000396251678"/>
      <name val="Calibri"/>
      <family val="2"/>
    </font>
    <font>
      <b/>
      <sz val="25"/>
      <color theme="1"/>
      <name val="Calibri"/>
      <family val="2"/>
    </font>
    <font>
      <b/>
      <sz val="25"/>
      <color rgb="FFFF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28"/>
      <color rgb="FFFF00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4" fillId="29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9" fillId="21" borderId="5" applyNumberFormat="0" applyAlignment="0" applyProtection="0"/>
    <xf numFmtId="175" fontId="1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58" fillId="0" borderId="9" applyNumberFormat="0" applyFill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7" fillId="33" borderId="0" xfId="53" applyFont="1" applyFill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8" fillId="0" borderId="0" xfId="0" applyNumberFormat="1" applyFont="1" applyAlignment="1">
      <alignment horizontal="center" vertical="center"/>
    </xf>
    <xf numFmtId="178" fontId="58" fillId="0" borderId="0" xfId="0" applyNumberFormat="1" applyFont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/>
    </xf>
    <xf numFmtId="178" fontId="58" fillId="0" borderId="0" xfId="0" applyNumberFormat="1" applyFont="1" applyBorder="1" applyAlignment="1">
      <alignment horizontal="center" vertical="center"/>
    </xf>
    <xf numFmtId="178" fontId="39" fillId="0" borderId="0" xfId="0" applyNumberFormat="1" applyFont="1" applyAlignment="1">
      <alignment horizontal="center" vertical="center"/>
    </xf>
    <xf numFmtId="0" fontId="9" fillId="33" borderId="0" xfId="53" applyFont="1" applyFill="1" applyAlignment="1">
      <alignment horizontal="center" vertical="center"/>
      <protection/>
    </xf>
    <xf numFmtId="178" fontId="8" fillId="0" borderId="0" xfId="0" applyNumberFormat="1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178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40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39" fillId="0" borderId="10" xfId="0" applyFont="1" applyBorder="1" applyAlignment="1">
      <alignment horizontal="center"/>
    </xf>
    <xf numFmtId="0" fontId="39" fillId="35" borderId="11" xfId="0" applyFont="1" applyFill="1" applyBorder="1" applyAlignment="1">
      <alignment horizontal="center"/>
    </xf>
    <xf numFmtId="0" fontId="39" fillId="36" borderId="12" xfId="0" applyFont="1" applyFill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1" fillId="34" borderId="14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/>
    </xf>
    <xf numFmtId="0" fontId="41" fillId="34" borderId="15" xfId="0" applyFont="1" applyFill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34" borderId="18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13" xfId="0" applyNumberFormat="1" applyFont="1" applyBorder="1" applyAlignment="1">
      <alignment horizontal="center"/>
    </xf>
    <xf numFmtId="0" fontId="40" fillId="0" borderId="23" xfId="0" applyNumberFormat="1" applyFont="1" applyBorder="1" applyAlignment="1">
      <alignment horizontal="center"/>
    </xf>
    <xf numFmtId="0" fontId="40" fillId="0" borderId="16" xfId="0" applyNumberFormat="1" applyFont="1" applyBorder="1" applyAlignment="1">
      <alignment horizontal="center"/>
    </xf>
    <xf numFmtId="0" fontId="40" fillId="0" borderId="27" xfId="0" applyNumberFormat="1" applyFont="1" applyBorder="1" applyAlignment="1">
      <alignment horizontal="center"/>
    </xf>
    <xf numFmtId="0" fontId="40" fillId="0" borderId="28" xfId="0" applyNumberFormat="1" applyFont="1" applyBorder="1" applyAlignment="1">
      <alignment horizontal="center"/>
    </xf>
    <xf numFmtId="0" fontId="40" fillId="0" borderId="29" xfId="0" applyNumberFormat="1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40" fillId="0" borderId="20" xfId="0" applyNumberFormat="1" applyFont="1" applyBorder="1" applyAlignment="1">
      <alignment horizontal="center"/>
    </xf>
    <xf numFmtId="0" fontId="39" fillId="33" borderId="23" xfId="0" applyFont="1" applyFill="1" applyBorder="1" applyAlignment="1">
      <alignment horizontal="center"/>
    </xf>
    <xf numFmtId="0" fontId="39" fillId="33" borderId="24" xfId="0" applyFont="1" applyFill="1" applyBorder="1" applyAlignment="1">
      <alignment horizontal="center"/>
    </xf>
    <xf numFmtId="0" fontId="39" fillId="33" borderId="25" xfId="0" applyFont="1" applyFill="1" applyBorder="1" applyAlignment="1">
      <alignment horizontal="center"/>
    </xf>
    <xf numFmtId="0" fontId="39" fillId="33" borderId="26" xfId="0" applyFont="1" applyFill="1" applyBorder="1" applyAlignment="1">
      <alignment horizontal="center"/>
    </xf>
    <xf numFmtId="178" fontId="76" fillId="0" borderId="0" xfId="0" applyNumberFormat="1" applyFont="1" applyAlignment="1">
      <alignment horizontal="center" vertical="center"/>
    </xf>
    <xf numFmtId="0" fontId="77" fillId="33" borderId="0" xfId="53" applyFont="1" applyFill="1" applyAlignment="1">
      <alignment horizontal="center" vertical="center"/>
      <protection/>
    </xf>
    <xf numFmtId="0" fontId="78" fillId="0" borderId="0" xfId="0" applyNumberFormat="1" applyFont="1" applyBorder="1" applyAlignment="1">
      <alignment horizontal="center" vertical="center"/>
    </xf>
    <xf numFmtId="178" fontId="76" fillId="0" borderId="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15" borderId="0" xfId="53" applyFont="1" applyFill="1" applyBorder="1" applyAlignment="1">
      <alignment vertical="center"/>
      <protection/>
    </xf>
    <xf numFmtId="0" fontId="7" fillId="33" borderId="0" xfId="53" applyFont="1" applyFill="1" applyBorder="1" applyAlignment="1">
      <alignment vertical="center"/>
      <protection/>
    </xf>
    <xf numFmtId="0" fontId="13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0" fontId="81" fillId="0" borderId="0" xfId="0" applyFont="1" applyAlignment="1">
      <alignment vertical="center"/>
    </xf>
    <xf numFmtId="178" fontId="14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78" fontId="16" fillId="0" borderId="0" xfId="0" applyNumberFormat="1" applyFont="1" applyBorder="1" applyAlignment="1">
      <alignment horizontal="center" vertical="center"/>
    </xf>
    <xf numFmtId="0" fontId="82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82" fillId="0" borderId="30" xfId="0" applyNumberFormat="1" applyFont="1" applyBorder="1" applyAlignment="1">
      <alignment horizontal="center" vertical="center"/>
    </xf>
    <xf numFmtId="0" fontId="82" fillId="0" borderId="30" xfId="0" applyNumberFormat="1" applyFont="1" applyBorder="1" applyAlignment="1">
      <alignment horizontal="center" vertical="center"/>
    </xf>
    <xf numFmtId="0" fontId="82" fillId="0" borderId="30" xfId="0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83" fillId="0" borderId="30" xfId="0" applyNumberFormat="1" applyFont="1" applyBorder="1" applyAlignment="1">
      <alignment horizontal="center" vertical="center"/>
    </xf>
    <xf numFmtId="178" fontId="14" fillId="0" borderId="30" xfId="0" applyNumberFormat="1" applyFont="1" applyBorder="1" applyAlignment="1">
      <alignment horizontal="center" vertical="center"/>
    </xf>
    <xf numFmtId="0" fontId="16" fillId="0" borderId="30" xfId="0" applyNumberFormat="1" applyFont="1" applyBorder="1" applyAlignment="1">
      <alignment horizontal="center" vertical="center"/>
    </xf>
    <xf numFmtId="178" fontId="82" fillId="0" borderId="30" xfId="0" applyNumberFormat="1" applyFont="1" applyBorder="1" applyAlignment="1">
      <alignment horizontal="center" vertical="center"/>
    </xf>
    <xf numFmtId="1" fontId="16" fillId="0" borderId="30" xfId="0" applyNumberFormat="1" applyFont="1" applyBorder="1" applyAlignment="1">
      <alignment horizontal="center" vertical="center"/>
    </xf>
    <xf numFmtId="0" fontId="83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33" borderId="30" xfId="0" applyNumberFormat="1" applyFont="1" applyFill="1" applyBorder="1" applyAlignment="1">
      <alignment horizontal="center" vertical="center"/>
    </xf>
    <xf numFmtId="1" fontId="16" fillId="33" borderId="30" xfId="0" applyNumberFormat="1" applyFont="1" applyFill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 wrapText="1"/>
    </xf>
    <xf numFmtId="0" fontId="16" fillId="0" borderId="30" xfId="0" applyNumberFormat="1" applyFont="1" applyBorder="1" applyAlignment="1">
      <alignment horizontal="center" vertical="center" wrapText="1"/>
    </xf>
    <xf numFmtId="0" fontId="82" fillId="0" borderId="30" xfId="0" applyNumberFormat="1" applyFont="1" applyBorder="1" applyAlignment="1">
      <alignment horizontal="center" vertical="center" wrapText="1"/>
    </xf>
    <xf numFmtId="0" fontId="14" fillId="37" borderId="3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84" fillId="0" borderId="30" xfId="0" applyNumberFormat="1" applyFont="1" applyBorder="1" applyAlignment="1">
      <alignment horizontal="center" vertical="center"/>
    </xf>
    <xf numFmtId="0" fontId="84" fillId="33" borderId="30" xfId="0" applyNumberFormat="1" applyFont="1" applyFill="1" applyBorder="1" applyAlignment="1">
      <alignment horizontal="center" vertical="center"/>
    </xf>
    <xf numFmtId="0" fontId="84" fillId="0" borderId="30" xfId="0" applyNumberFormat="1" applyFont="1" applyBorder="1" applyAlignment="1">
      <alignment horizontal="center" vertical="center" wrapText="1"/>
    </xf>
    <xf numFmtId="0" fontId="84" fillId="0" borderId="0" xfId="0" applyNumberFormat="1" applyFont="1" applyBorder="1" applyAlignment="1">
      <alignment horizontal="center" vertical="center"/>
    </xf>
    <xf numFmtId="0" fontId="85" fillId="0" borderId="0" xfId="0" applyNumberFormat="1" applyFont="1" applyBorder="1" applyAlignment="1">
      <alignment horizontal="center" vertical="center"/>
    </xf>
    <xf numFmtId="0" fontId="86" fillId="0" borderId="0" xfId="0" applyNumberFormat="1" applyFont="1" applyAlignment="1">
      <alignment horizontal="center" vertical="center"/>
    </xf>
    <xf numFmtId="0" fontId="87" fillId="33" borderId="0" xfId="53" applyNumberFormat="1" applyFont="1" applyFill="1" applyAlignment="1">
      <alignment horizontal="center" vertical="center"/>
      <protection/>
    </xf>
    <xf numFmtId="0" fontId="84" fillId="0" borderId="0" xfId="0" applyNumberFormat="1" applyFont="1" applyBorder="1" applyAlignment="1">
      <alignment vertical="center"/>
    </xf>
    <xf numFmtId="0" fontId="86" fillId="0" borderId="0" xfId="0" applyNumberFormat="1" applyFont="1" applyBorder="1" applyAlignment="1">
      <alignment horizontal="center" vertical="center"/>
    </xf>
    <xf numFmtId="0" fontId="86" fillId="34" borderId="14" xfId="0" applyFont="1" applyFill="1" applyBorder="1" applyAlignment="1">
      <alignment horizontal="center"/>
    </xf>
    <xf numFmtId="0" fontId="86" fillId="0" borderId="15" xfId="0" applyFont="1" applyFill="1" applyBorder="1" applyAlignment="1">
      <alignment horizontal="center"/>
    </xf>
    <xf numFmtId="14" fontId="39" fillId="0" borderId="31" xfId="0" applyNumberFormat="1" applyFont="1" applyFill="1" applyBorder="1" applyAlignment="1">
      <alignment horizontal="center" vertical="center"/>
    </xf>
    <xf numFmtId="14" fontId="39" fillId="0" borderId="32" xfId="0" applyNumberFormat="1" applyFont="1" applyFill="1" applyBorder="1" applyAlignment="1">
      <alignment horizontal="center" vertical="center"/>
    </xf>
    <xf numFmtId="14" fontId="39" fillId="0" borderId="33" xfId="0" applyNumberFormat="1" applyFont="1" applyFill="1" applyBorder="1" applyAlignment="1">
      <alignment horizontal="center" vertical="center"/>
    </xf>
    <xf numFmtId="14" fontId="39" fillId="0" borderId="34" xfId="0" applyNumberFormat="1" applyFont="1" applyFill="1" applyBorder="1" applyAlignment="1">
      <alignment horizontal="center" vertical="center"/>
    </xf>
    <xf numFmtId="14" fontId="39" fillId="0" borderId="35" xfId="0" applyNumberFormat="1" applyFont="1" applyFill="1" applyBorder="1" applyAlignment="1">
      <alignment horizontal="center" vertical="center"/>
    </xf>
    <xf numFmtId="0" fontId="40" fillId="0" borderId="19" xfId="0" applyNumberFormat="1" applyFont="1" applyBorder="1" applyAlignment="1">
      <alignment horizontal="center"/>
    </xf>
    <xf numFmtId="0" fontId="40" fillId="0" borderId="21" xfId="0" applyNumberFormat="1" applyFont="1" applyBorder="1" applyAlignment="1">
      <alignment horizontal="center"/>
    </xf>
    <xf numFmtId="0" fontId="40" fillId="0" borderId="22" xfId="0" applyNumberFormat="1" applyFont="1" applyBorder="1" applyAlignment="1">
      <alignment horizontal="center"/>
    </xf>
    <xf numFmtId="0" fontId="40" fillId="0" borderId="24" xfId="0" applyNumberFormat="1" applyFont="1" applyBorder="1" applyAlignment="1">
      <alignment horizontal="center"/>
    </xf>
    <xf numFmtId="0" fontId="40" fillId="0" borderId="25" xfId="0" applyNumberFormat="1" applyFont="1" applyBorder="1" applyAlignment="1">
      <alignment horizontal="center"/>
    </xf>
    <xf numFmtId="0" fontId="40" fillId="0" borderId="26" xfId="0" applyNumberFormat="1" applyFont="1" applyBorder="1" applyAlignment="1">
      <alignment horizontal="center"/>
    </xf>
    <xf numFmtId="2" fontId="40" fillId="0" borderId="20" xfId="0" applyNumberFormat="1" applyFont="1" applyBorder="1" applyAlignment="1">
      <alignment horizontal="center"/>
    </xf>
    <xf numFmtId="2" fontId="40" fillId="0" borderId="21" xfId="0" applyNumberFormat="1" applyFont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39" fillId="34" borderId="15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1" fontId="40" fillId="0" borderId="20" xfId="0" applyNumberFormat="1" applyFont="1" applyBorder="1" applyAlignment="1">
      <alignment horizont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53" fillId="0" borderId="30" xfId="0" applyFont="1" applyBorder="1" applyAlignment="1">
      <alignment horizontal="center" vertical="center"/>
    </xf>
    <xf numFmtId="0" fontId="89" fillId="0" borderId="30" xfId="0" applyFont="1" applyBorder="1" applyAlignment="1">
      <alignment horizontal="center" vertical="center"/>
    </xf>
    <xf numFmtId="0" fontId="88" fillId="0" borderId="38" xfId="0" applyFont="1" applyBorder="1" applyAlignment="1">
      <alignment horizontal="center" vertical="center"/>
    </xf>
    <xf numFmtId="0" fontId="88" fillId="0" borderId="0" xfId="0" applyFont="1" applyBorder="1" applyAlignment="1">
      <alignment vertical="center"/>
    </xf>
    <xf numFmtId="0" fontId="86" fillId="0" borderId="30" xfId="0" applyFont="1" applyBorder="1" applyAlignment="1">
      <alignment vertical="center"/>
    </xf>
    <xf numFmtId="0" fontId="89" fillId="0" borderId="38" xfId="0" applyFont="1" applyBorder="1" applyAlignment="1">
      <alignment horizontal="center" vertical="center"/>
    </xf>
    <xf numFmtId="0" fontId="89" fillId="0" borderId="39" xfId="0" applyFont="1" applyBorder="1" applyAlignment="1">
      <alignment horizontal="center" vertical="center"/>
    </xf>
    <xf numFmtId="0" fontId="20" fillId="38" borderId="0" xfId="53" applyFont="1" applyFill="1" applyAlignment="1">
      <alignment vertical="center" wrapText="1"/>
      <protection/>
    </xf>
    <xf numFmtId="0" fontId="11" fillId="15" borderId="0" xfId="53" applyFont="1" applyFill="1" applyBorder="1" applyAlignment="1">
      <alignment vertical="center"/>
      <protection/>
    </xf>
    <xf numFmtId="0" fontId="17" fillId="0" borderId="0" xfId="0" applyFont="1" applyAlignment="1">
      <alignment vertical="center" wrapText="1"/>
    </xf>
    <xf numFmtId="0" fontId="86" fillId="0" borderId="13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40" fillId="0" borderId="40" xfId="0" applyNumberFormat="1" applyFont="1" applyBorder="1" applyAlignment="1">
      <alignment horizontal="center"/>
    </xf>
    <xf numFmtId="0" fontId="16" fillId="0" borderId="30" xfId="0" applyFont="1" applyBorder="1" applyAlignment="1">
      <alignment horizontal="center" vertical="center" wrapText="1"/>
    </xf>
    <xf numFmtId="1" fontId="40" fillId="0" borderId="22" xfId="0" applyNumberFormat="1" applyFont="1" applyBorder="1" applyAlignment="1">
      <alignment horizontal="center"/>
    </xf>
    <xf numFmtId="0" fontId="20" fillId="38" borderId="0" xfId="53" applyFont="1" applyFill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84" fillId="0" borderId="41" xfId="0" applyFont="1" applyBorder="1" applyAlignment="1">
      <alignment horizontal="center" vertical="center"/>
    </xf>
    <xf numFmtId="0" fontId="84" fillId="0" borderId="36" xfId="0" applyFont="1" applyBorder="1" applyAlignment="1">
      <alignment horizontal="center" vertical="center"/>
    </xf>
    <xf numFmtId="0" fontId="84" fillId="0" borderId="37" xfId="0" applyFont="1" applyBorder="1" applyAlignment="1">
      <alignment horizontal="center" vertical="center"/>
    </xf>
    <xf numFmtId="0" fontId="88" fillId="0" borderId="41" xfId="0" applyFont="1" applyBorder="1" applyAlignment="1">
      <alignment horizontal="center" vertical="center"/>
    </xf>
    <xf numFmtId="0" fontId="88" fillId="0" borderId="36" xfId="0" applyFont="1" applyBorder="1" applyAlignment="1">
      <alignment horizontal="center" vertical="center"/>
    </xf>
    <xf numFmtId="0" fontId="88" fillId="0" borderId="37" xfId="0" applyFont="1" applyBorder="1" applyAlignment="1">
      <alignment horizontal="center" vertical="center"/>
    </xf>
    <xf numFmtId="0" fontId="11" fillId="15" borderId="0" xfId="53" applyFont="1" applyFill="1" applyBorder="1" applyAlignment="1">
      <alignment horizontal="center" vertical="center"/>
      <protection/>
    </xf>
    <xf numFmtId="0" fontId="8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2" fillId="0" borderId="41" xfId="0" applyFont="1" applyBorder="1" applyAlignment="1">
      <alignment horizontal="center" vertical="center"/>
    </xf>
    <xf numFmtId="0" fontId="82" fillId="0" borderId="36" xfId="0" applyFont="1" applyBorder="1" applyAlignment="1">
      <alignment horizontal="center" vertical="center"/>
    </xf>
    <xf numFmtId="0" fontId="82" fillId="0" borderId="37" xfId="0" applyFont="1" applyBorder="1" applyAlignment="1">
      <alignment horizontal="center" vertical="center"/>
    </xf>
    <xf numFmtId="0" fontId="14" fillId="37" borderId="38" xfId="0" applyNumberFormat="1" applyFont="1" applyFill="1" applyBorder="1" applyAlignment="1">
      <alignment horizontal="center" vertical="center" wrapText="1"/>
    </xf>
    <xf numFmtId="0" fontId="14" fillId="37" borderId="39" xfId="0" applyNumberFormat="1" applyFont="1" applyFill="1" applyBorder="1" applyAlignment="1">
      <alignment horizontal="center" vertical="center" wrapText="1"/>
    </xf>
    <xf numFmtId="14" fontId="62" fillId="37" borderId="11" xfId="0" applyNumberFormat="1" applyFont="1" applyFill="1" applyBorder="1" applyAlignment="1">
      <alignment horizontal="center"/>
    </xf>
    <xf numFmtId="14" fontId="62" fillId="37" borderId="12" xfId="0" applyNumberFormat="1" applyFont="1" applyFill="1" applyBorder="1" applyAlignment="1">
      <alignment horizontal="center"/>
    </xf>
    <xf numFmtId="0" fontId="41" fillId="0" borderId="40" xfId="0" applyFont="1" applyFill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43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25" fillId="39" borderId="44" xfId="0" applyFont="1" applyFill="1" applyBorder="1" applyAlignment="1">
      <alignment horizontal="center" vertical="center"/>
    </xf>
    <xf numFmtId="0" fontId="25" fillId="39" borderId="0" xfId="0" applyFont="1" applyFill="1" applyBorder="1" applyAlignment="1">
      <alignment horizontal="center" vertical="center"/>
    </xf>
    <xf numFmtId="0" fontId="39" fillId="0" borderId="31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42" xfId="0" applyFont="1" applyBorder="1" applyAlignment="1">
      <alignment horizontal="center" vertical="center"/>
    </xf>
    <xf numFmtId="16" fontId="39" fillId="0" borderId="35" xfId="0" applyNumberFormat="1" applyFont="1" applyFill="1" applyBorder="1" applyAlignment="1">
      <alignment horizontal="center" vertical="center"/>
    </xf>
    <xf numFmtId="16" fontId="39" fillId="0" borderId="34" xfId="0" applyNumberFormat="1" applyFont="1" applyFill="1" applyBorder="1" applyAlignment="1">
      <alignment horizontal="center" vertical="center"/>
    </xf>
    <xf numFmtId="16" fontId="39" fillId="0" borderId="46" xfId="0" applyNumberFormat="1" applyFont="1" applyFill="1" applyBorder="1" applyAlignment="1">
      <alignment horizontal="center" vertical="center"/>
    </xf>
  </cellXfs>
  <cellStyles count="55">
    <cellStyle name="Normal" xfId="0"/>
    <cellStyle name="RowLevel_0" xfId="1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3" xfId="52"/>
    <cellStyle name="Normal 4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9525</xdr:rowOff>
    </xdr:from>
    <xdr:to>
      <xdr:col>5</xdr:col>
      <xdr:colOff>314325</xdr:colOff>
      <xdr:row>0</xdr:row>
      <xdr:rowOff>1466850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2543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1</xdr:col>
      <xdr:colOff>1552575</xdr:colOff>
      <xdr:row>5</xdr:row>
      <xdr:rowOff>47625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2543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47625</xdr:rowOff>
    </xdr:from>
    <xdr:to>
      <xdr:col>1</xdr:col>
      <xdr:colOff>295275</xdr:colOff>
      <xdr:row>2</xdr:row>
      <xdr:rowOff>476250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7625"/>
          <a:ext cx="25431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3\GEST&#195;O%20DE%20SERVI&#199;OS%20E%20RESULTADOS\SESI-SP%20Eventos%20Esportivos\Circuito%20SESI-SP%20de%20Corrida%20de%20Rua\Etapa%20Jundia&#237;\Relat&#243;rio%20Final\DESP-012_FR67%20-%203&#170;%20Etapa%20Corrida%20de%20Rua%20-%20Jundia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SP-012-FR-067 v.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1:T49"/>
  <sheetViews>
    <sheetView showGridLines="0" tabSelected="1" view="pageBreakPreview" zoomScale="70" zoomScaleNormal="90" zoomScaleSheetLayoutView="70" zoomScalePageLayoutView="0" workbookViewId="0" topLeftCell="A1">
      <pane xSplit="1" ySplit="6" topLeftCell="C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4" sqref="N14"/>
    </sheetView>
  </sheetViews>
  <sheetFormatPr defaultColWidth="9.140625" defaultRowHeight="19.5" customHeight="1"/>
  <cols>
    <col min="1" max="1" width="1.57421875" style="1" customWidth="1"/>
    <col min="2" max="2" width="9.57421875" style="1" hidden="1" customWidth="1"/>
    <col min="3" max="3" width="2.421875" style="9" customWidth="1"/>
    <col min="4" max="4" width="12.57421875" style="10" customWidth="1"/>
    <col min="5" max="5" width="21.28125" style="10" customWidth="1"/>
    <col min="6" max="6" width="19.7109375" style="10" customWidth="1"/>
    <col min="7" max="7" width="32.140625" style="14" customWidth="1"/>
    <col min="8" max="8" width="8.421875" style="106" customWidth="1"/>
    <col min="9" max="9" width="5.57421875" style="58" customWidth="1"/>
    <col min="10" max="10" width="8.140625" style="106" customWidth="1"/>
    <col min="11" max="11" width="30.00390625" style="18" customWidth="1"/>
    <col min="12" max="12" width="4.8515625" style="1" customWidth="1"/>
    <col min="13" max="14" width="22.421875" style="1" customWidth="1"/>
    <col min="15" max="15" width="17.57421875" style="1" customWidth="1"/>
    <col min="16" max="16" width="19.140625" style="1" customWidth="1"/>
    <col min="17" max="17" width="13.8515625" style="1" customWidth="1"/>
    <col min="18" max="18" width="9.140625" style="1" customWidth="1"/>
    <col min="19" max="16384" width="9.140625" style="1" customWidth="1"/>
  </cols>
  <sheetData>
    <row r="1" spans="4:18" ht="115.5" customHeight="1">
      <c r="D1" s="151" t="s">
        <v>20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43"/>
    </row>
    <row r="2" ht="18" customHeight="1" hidden="1"/>
    <row r="3" ht="18" customHeight="1" hidden="1"/>
    <row r="4" ht="9.75" customHeight="1" hidden="1"/>
    <row r="5" spans="2:11" s="4" customFormat="1" ht="5.25" customHeight="1">
      <c r="B5" s="7"/>
      <c r="C5" s="7"/>
      <c r="D5" s="7"/>
      <c r="E5" s="7"/>
      <c r="F5" s="7"/>
      <c r="G5" s="15"/>
      <c r="H5" s="107"/>
      <c r="I5" s="59"/>
      <c r="J5" s="107"/>
      <c r="K5" s="15"/>
    </row>
    <row r="6" spans="2:18" ht="52.5" customHeight="1">
      <c r="B6" s="66" t="s">
        <v>6</v>
      </c>
      <c r="C6" s="67"/>
      <c r="D6" s="162" t="s">
        <v>18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44"/>
    </row>
    <row r="7" spans="2:18" s="2" customFormat="1" ht="40.5" customHeight="1">
      <c r="B7" s="100"/>
      <c r="C7" s="100"/>
      <c r="D7" s="152" t="s">
        <v>30</v>
      </c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00"/>
    </row>
    <row r="8" spans="2:18" s="2" customFormat="1" ht="99.75" customHeight="1">
      <c r="B8" s="99" t="s">
        <v>15</v>
      </c>
      <c r="C8" s="99"/>
      <c r="D8" s="153" t="s">
        <v>48</v>
      </c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45"/>
    </row>
    <row r="9" spans="2:14" ht="18" customHeight="1">
      <c r="B9" s="68"/>
      <c r="C9" s="69"/>
      <c r="D9" s="72"/>
      <c r="E9" s="73"/>
      <c r="F9" s="74"/>
      <c r="G9" s="75"/>
      <c r="H9" s="104"/>
      <c r="I9" s="76"/>
      <c r="J9" s="104"/>
      <c r="K9" s="77"/>
      <c r="L9" s="70"/>
      <c r="M9" s="71"/>
      <c r="N9" s="71"/>
    </row>
    <row r="10" spans="4:17" ht="42" customHeight="1">
      <c r="D10" s="156" t="s">
        <v>27</v>
      </c>
      <c r="E10" s="157"/>
      <c r="F10" s="157"/>
      <c r="G10" s="157"/>
      <c r="H10" s="157"/>
      <c r="I10" s="157"/>
      <c r="J10" s="157"/>
      <c r="K10" s="158"/>
      <c r="L10" s="3"/>
      <c r="M10" s="138" t="s">
        <v>5</v>
      </c>
      <c r="N10" s="159" t="s">
        <v>43</v>
      </c>
      <c r="O10" s="160"/>
      <c r="P10" s="161"/>
      <c r="Q10" s="141" t="s">
        <v>47</v>
      </c>
    </row>
    <row r="11" spans="3:17" ht="39.75" customHeight="1">
      <c r="C11" s="64"/>
      <c r="D11" s="78" t="s">
        <v>11</v>
      </c>
      <c r="E11" s="79" t="s">
        <v>9</v>
      </c>
      <c r="F11" s="80" t="s">
        <v>12</v>
      </c>
      <c r="G11" s="165" t="s">
        <v>5</v>
      </c>
      <c r="H11" s="166"/>
      <c r="I11" s="166"/>
      <c r="J11" s="166"/>
      <c r="K11" s="167"/>
      <c r="L11" s="62"/>
      <c r="M11" s="137" t="s">
        <v>16</v>
      </c>
      <c r="N11" s="135" t="s">
        <v>44</v>
      </c>
      <c r="O11" s="135" t="s">
        <v>45</v>
      </c>
      <c r="P11" s="135" t="s">
        <v>46</v>
      </c>
      <c r="Q11" s="142"/>
    </row>
    <row r="12" spans="3:17" ht="35.25" customHeight="1">
      <c r="C12" s="64"/>
      <c r="D12" s="81">
        <v>1</v>
      </c>
      <c r="E12" s="82" t="s">
        <v>7</v>
      </c>
      <c r="F12" s="83" t="s">
        <v>34</v>
      </c>
      <c r="G12" s="84" t="s">
        <v>21</v>
      </c>
      <c r="H12" s="101">
        <v>3</v>
      </c>
      <c r="I12" s="85" t="s">
        <v>10</v>
      </c>
      <c r="J12" s="101">
        <v>4</v>
      </c>
      <c r="K12" s="86" t="s">
        <v>22</v>
      </c>
      <c r="L12" s="62"/>
      <c r="M12" s="135" t="s">
        <v>21</v>
      </c>
      <c r="N12" s="135"/>
      <c r="O12" s="135">
        <v>1</v>
      </c>
      <c r="P12" s="135">
        <v>0</v>
      </c>
      <c r="Q12" s="140">
        <f>N12+O12+P12</f>
        <v>1</v>
      </c>
    </row>
    <row r="13" spans="3:17" ht="32.25" customHeight="1">
      <c r="C13" s="64"/>
      <c r="D13" s="81">
        <v>2</v>
      </c>
      <c r="E13" s="82" t="s">
        <v>8</v>
      </c>
      <c r="F13" s="83" t="s">
        <v>35</v>
      </c>
      <c r="G13" s="84" t="s">
        <v>24</v>
      </c>
      <c r="H13" s="101">
        <v>4</v>
      </c>
      <c r="I13" s="85" t="s">
        <v>10</v>
      </c>
      <c r="J13" s="101">
        <v>4</v>
      </c>
      <c r="K13" s="86" t="s">
        <v>25</v>
      </c>
      <c r="L13" s="62"/>
      <c r="M13" s="135" t="s">
        <v>22</v>
      </c>
      <c r="N13" s="135">
        <v>15</v>
      </c>
      <c r="O13" s="135"/>
      <c r="P13" s="135"/>
      <c r="Q13" s="140">
        <f aca="true" t="shared" si="0" ref="Q13:Q21">N13+O13+P13</f>
        <v>15</v>
      </c>
    </row>
    <row r="14" spans="3:17" ht="32.25" customHeight="1">
      <c r="C14" s="64"/>
      <c r="D14" s="81">
        <v>3</v>
      </c>
      <c r="E14" s="82" t="s">
        <v>7</v>
      </c>
      <c r="F14" s="83" t="s">
        <v>36</v>
      </c>
      <c r="G14" s="84" t="s">
        <v>23</v>
      </c>
      <c r="H14" s="101">
        <v>5</v>
      </c>
      <c r="I14" s="85" t="s">
        <v>10</v>
      </c>
      <c r="J14" s="101">
        <v>3</v>
      </c>
      <c r="K14" s="86" t="s">
        <v>31</v>
      </c>
      <c r="L14" s="62"/>
      <c r="M14" s="135" t="s">
        <v>23</v>
      </c>
      <c r="N14" s="135">
        <v>3</v>
      </c>
      <c r="O14" s="135">
        <v>1</v>
      </c>
      <c r="P14" s="135"/>
      <c r="Q14" s="140">
        <f t="shared" si="0"/>
        <v>4</v>
      </c>
    </row>
    <row r="15" spans="3:17" ht="32.25" customHeight="1">
      <c r="C15" s="64"/>
      <c r="D15" s="81">
        <v>4</v>
      </c>
      <c r="E15" s="82" t="s">
        <v>8</v>
      </c>
      <c r="F15" s="83" t="s">
        <v>37</v>
      </c>
      <c r="G15" s="84" t="s">
        <v>26</v>
      </c>
      <c r="H15" s="101">
        <v>10</v>
      </c>
      <c r="I15" s="85" t="s">
        <v>10</v>
      </c>
      <c r="J15" s="101">
        <v>3</v>
      </c>
      <c r="K15" s="86" t="s">
        <v>33</v>
      </c>
      <c r="L15" s="62"/>
      <c r="M15" s="135" t="s">
        <v>31</v>
      </c>
      <c r="N15" s="136">
        <v>3</v>
      </c>
      <c r="O15" s="136">
        <v>1</v>
      </c>
      <c r="P15" s="136">
        <v>0</v>
      </c>
      <c r="Q15" s="140">
        <f t="shared" si="0"/>
        <v>4</v>
      </c>
    </row>
    <row r="16" spans="3:17" ht="37.5" customHeight="1">
      <c r="C16" s="64"/>
      <c r="D16" s="156" t="s">
        <v>28</v>
      </c>
      <c r="E16" s="157"/>
      <c r="F16" s="157"/>
      <c r="G16" s="157"/>
      <c r="H16" s="157"/>
      <c r="I16" s="157"/>
      <c r="J16" s="157"/>
      <c r="K16" s="158"/>
      <c r="L16" s="62"/>
      <c r="M16" s="135" t="s">
        <v>32</v>
      </c>
      <c r="N16" s="135">
        <v>6</v>
      </c>
      <c r="O16" s="135">
        <v>1</v>
      </c>
      <c r="P16" s="135">
        <v>0</v>
      </c>
      <c r="Q16" s="140">
        <f t="shared" si="0"/>
        <v>7</v>
      </c>
    </row>
    <row r="17" spans="3:17" ht="40.5" customHeight="1">
      <c r="C17" s="64"/>
      <c r="D17" s="87">
        <v>5</v>
      </c>
      <c r="E17" s="81" t="s">
        <v>7</v>
      </c>
      <c r="F17" s="83" t="s">
        <v>34</v>
      </c>
      <c r="G17" s="89" t="s">
        <v>38</v>
      </c>
      <c r="H17" s="101">
        <v>2</v>
      </c>
      <c r="I17" s="80" t="s">
        <v>10</v>
      </c>
      <c r="J17" s="101">
        <v>2</v>
      </c>
      <c r="K17" s="89" t="s">
        <v>32</v>
      </c>
      <c r="L17" s="62"/>
      <c r="M17" s="137" t="s">
        <v>17</v>
      </c>
      <c r="N17" s="135" t="s">
        <v>44</v>
      </c>
      <c r="O17" s="135" t="s">
        <v>45</v>
      </c>
      <c r="P17" s="135" t="s">
        <v>46</v>
      </c>
      <c r="Q17" s="137" t="s">
        <v>47</v>
      </c>
    </row>
    <row r="18" spans="3:20" ht="37.5" customHeight="1">
      <c r="C18" s="64"/>
      <c r="D18" s="87">
        <v>6</v>
      </c>
      <c r="E18" s="88" t="s">
        <v>8</v>
      </c>
      <c r="F18" s="83" t="s">
        <v>35</v>
      </c>
      <c r="G18" s="89" t="s">
        <v>24</v>
      </c>
      <c r="H18" s="101">
        <v>1</v>
      </c>
      <c r="I18" s="80" t="s">
        <v>10</v>
      </c>
      <c r="J18" s="101">
        <v>10</v>
      </c>
      <c r="K18" s="89" t="s">
        <v>26</v>
      </c>
      <c r="L18" s="62"/>
      <c r="M18" s="135" t="s">
        <v>24</v>
      </c>
      <c r="N18" s="135">
        <v>3</v>
      </c>
      <c r="O18" s="135">
        <v>1</v>
      </c>
      <c r="P18" s="135">
        <v>0</v>
      </c>
      <c r="Q18" s="140">
        <f t="shared" si="0"/>
        <v>4</v>
      </c>
      <c r="R18" s="139"/>
      <c r="S18" s="139"/>
      <c r="T18" s="3"/>
    </row>
    <row r="19" spans="3:17" ht="37.5" customHeight="1">
      <c r="C19" s="64"/>
      <c r="D19" s="87">
        <v>7</v>
      </c>
      <c r="E19" s="88" t="s">
        <v>7</v>
      </c>
      <c r="F19" s="83" t="s">
        <v>36</v>
      </c>
      <c r="G19" s="84" t="s">
        <v>21</v>
      </c>
      <c r="H19" s="101">
        <v>4</v>
      </c>
      <c r="I19" s="85" t="s">
        <v>10</v>
      </c>
      <c r="J19" s="101">
        <v>4</v>
      </c>
      <c r="K19" s="86" t="s">
        <v>23</v>
      </c>
      <c r="L19" s="62"/>
      <c r="M19" s="135" t="s">
        <v>25</v>
      </c>
      <c r="N19" s="135">
        <v>9</v>
      </c>
      <c r="O19" s="135">
        <v>1</v>
      </c>
      <c r="P19" s="135"/>
      <c r="Q19" s="140">
        <f t="shared" si="0"/>
        <v>10</v>
      </c>
    </row>
    <row r="20" spans="3:17" ht="37.5" customHeight="1">
      <c r="C20" s="64"/>
      <c r="D20" s="87">
        <v>8</v>
      </c>
      <c r="E20" s="88" t="s">
        <v>8</v>
      </c>
      <c r="F20" s="83" t="s">
        <v>37</v>
      </c>
      <c r="G20" s="133" t="s">
        <v>25</v>
      </c>
      <c r="H20" s="101">
        <v>9</v>
      </c>
      <c r="I20" s="80" t="s">
        <v>10</v>
      </c>
      <c r="J20" s="101">
        <v>2</v>
      </c>
      <c r="K20" s="134" t="s">
        <v>33</v>
      </c>
      <c r="L20" s="62"/>
      <c r="M20" s="135" t="s">
        <v>26</v>
      </c>
      <c r="N20" s="135">
        <v>6</v>
      </c>
      <c r="O20" s="135"/>
      <c r="P20" s="135"/>
      <c r="Q20" s="140">
        <f t="shared" si="0"/>
        <v>6</v>
      </c>
    </row>
    <row r="21" spans="3:17" ht="36" customHeight="1">
      <c r="C21" s="64"/>
      <c r="D21" s="156" t="s">
        <v>29</v>
      </c>
      <c r="E21" s="157"/>
      <c r="F21" s="157"/>
      <c r="G21" s="157"/>
      <c r="H21" s="157"/>
      <c r="I21" s="157"/>
      <c r="J21" s="157"/>
      <c r="K21" s="158"/>
      <c r="L21" s="62"/>
      <c r="M21" s="135" t="s">
        <v>33</v>
      </c>
      <c r="N21" s="135"/>
      <c r="O21" s="135"/>
      <c r="P21" s="135">
        <v>0</v>
      </c>
      <c r="Q21" s="140">
        <f t="shared" si="0"/>
        <v>0</v>
      </c>
    </row>
    <row r="22" spans="3:12" ht="38.25" customHeight="1">
      <c r="C22" s="64"/>
      <c r="D22" s="87">
        <v>9</v>
      </c>
      <c r="E22" s="81" t="s">
        <v>7</v>
      </c>
      <c r="F22" s="83" t="s">
        <v>34</v>
      </c>
      <c r="G22" s="84" t="s">
        <v>22</v>
      </c>
      <c r="H22" s="101">
        <v>5</v>
      </c>
      <c r="I22" s="85" t="s">
        <v>10</v>
      </c>
      <c r="J22" s="101">
        <v>3</v>
      </c>
      <c r="K22" s="84" t="s">
        <v>32</v>
      </c>
      <c r="L22" s="62"/>
    </row>
    <row r="23" spans="3:12" ht="36.75" customHeight="1">
      <c r="C23" s="64"/>
      <c r="D23" s="87">
        <v>10</v>
      </c>
      <c r="E23" s="81" t="s">
        <v>8</v>
      </c>
      <c r="F23" s="83" t="s">
        <v>35</v>
      </c>
      <c r="G23" s="90" t="s">
        <v>25</v>
      </c>
      <c r="H23" s="102">
        <v>11</v>
      </c>
      <c r="I23" s="80" t="s">
        <v>10</v>
      </c>
      <c r="J23" s="102">
        <v>6</v>
      </c>
      <c r="K23" s="91" t="s">
        <v>26</v>
      </c>
      <c r="L23" s="62"/>
    </row>
    <row r="24" spans="3:12" ht="36.75" customHeight="1">
      <c r="C24" s="64"/>
      <c r="D24" s="87">
        <v>11</v>
      </c>
      <c r="E24" s="81" t="s">
        <v>7</v>
      </c>
      <c r="F24" s="83" t="s">
        <v>36</v>
      </c>
      <c r="G24" s="90" t="s">
        <v>21</v>
      </c>
      <c r="H24" s="102">
        <v>5</v>
      </c>
      <c r="I24" s="80" t="s">
        <v>10</v>
      </c>
      <c r="J24" s="102">
        <v>7</v>
      </c>
      <c r="K24" s="91" t="s">
        <v>31</v>
      </c>
      <c r="L24" s="62"/>
    </row>
    <row r="25" spans="3:12" ht="36.75" customHeight="1">
      <c r="C25" s="64"/>
      <c r="D25" s="87">
        <v>12</v>
      </c>
      <c r="E25" s="81" t="s">
        <v>8</v>
      </c>
      <c r="F25" s="83" t="s">
        <v>37</v>
      </c>
      <c r="G25" s="90" t="s">
        <v>24</v>
      </c>
      <c r="H25" s="102">
        <v>11</v>
      </c>
      <c r="I25" s="80" t="s">
        <v>10</v>
      </c>
      <c r="J25" s="102">
        <v>5</v>
      </c>
      <c r="K25" s="91" t="s">
        <v>33</v>
      </c>
      <c r="L25" s="62"/>
    </row>
    <row r="26" spans="3:12" ht="36.75" customHeight="1">
      <c r="C26" s="64"/>
      <c r="D26" s="156" t="s">
        <v>39</v>
      </c>
      <c r="E26" s="157"/>
      <c r="F26" s="157"/>
      <c r="G26" s="157"/>
      <c r="H26" s="157"/>
      <c r="I26" s="157"/>
      <c r="J26" s="157"/>
      <c r="K26" s="158"/>
      <c r="L26" s="62"/>
    </row>
    <row r="27" spans="3:12" ht="36.75" customHeight="1">
      <c r="C27" s="64"/>
      <c r="D27" s="87">
        <v>13</v>
      </c>
      <c r="E27" s="81" t="s">
        <v>7</v>
      </c>
      <c r="F27" s="83" t="s">
        <v>34</v>
      </c>
      <c r="G27" s="84" t="s">
        <v>22</v>
      </c>
      <c r="H27" s="101">
        <v>6</v>
      </c>
      <c r="I27" s="85" t="s">
        <v>10</v>
      </c>
      <c r="J27" s="101">
        <v>3</v>
      </c>
      <c r="K27" s="84" t="s">
        <v>23</v>
      </c>
      <c r="L27" s="62"/>
    </row>
    <row r="28" spans="3:12" ht="36.75" customHeight="1">
      <c r="C28" s="64"/>
      <c r="D28" s="87">
        <v>14</v>
      </c>
      <c r="E28" s="81" t="s">
        <v>7</v>
      </c>
      <c r="F28" s="83" t="s">
        <v>35</v>
      </c>
      <c r="G28" s="90" t="s">
        <v>21</v>
      </c>
      <c r="H28" s="102">
        <v>4</v>
      </c>
      <c r="I28" s="80" t="s">
        <v>10</v>
      </c>
      <c r="J28" s="102">
        <v>7</v>
      </c>
      <c r="K28" s="91" t="s">
        <v>32</v>
      </c>
      <c r="L28" s="62"/>
    </row>
    <row r="29" spans="3:12" ht="36.75" customHeight="1">
      <c r="C29" s="64"/>
      <c r="D29" s="156" t="s">
        <v>40</v>
      </c>
      <c r="E29" s="157"/>
      <c r="F29" s="157"/>
      <c r="G29" s="157"/>
      <c r="H29" s="157"/>
      <c r="I29" s="157"/>
      <c r="J29" s="157"/>
      <c r="K29" s="158"/>
      <c r="L29" s="62"/>
    </row>
    <row r="30" spans="3:12" ht="36.75" customHeight="1">
      <c r="C30" s="64"/>
      <c r="D30" s="87">
        <v>15</v>
      </c>
      <c r="E30" s="81" t="s">
        <v>7</v>
      </c>
      <c r="F30" s="83" t="s">
        <v>34</v>
      </c>
      <c r="G30" s="84" t="s">
        <v>22</v>
      </c>
      <c r="H30" s="101">
        <v>6</v>
      </c>
      <c r="I30" s="85" t="s">
        <v>10</v>
      </c>
      <c r="J30" s="101">
        <v>2</v>
      </c>
      <c r="K30" s="84" t="s">
        <v>31</v>
      </c>
      <c r="L30" s="62"/>
    </row>
    <row r="31" spans="3:12" ht="36.75" customHeight="1">
      <c r="C31" s="64"/>
      <c r="D31" s="87">
        <v>16</v>
      </c>
      <c r="E31" s="81" t="s">
        <v>7</v>
      </c>
      <c r="F31" s="83" t="s">
        <v>35</v>
      </c>
      <c r="G31" s="90" t="s">
        <v>23</v>
      </c>
      <c r="H31" s="102">
        <v>5</v>
      </c>
      <c r="I31" s="80" t="s">
        <v>10</v>
      </c>
      <c r="J31" s="102">
        <v>11</v>
      </c>
      <c r="K31" s="91" t="s">
        <v>32</v>
      </c>
      <c r="L31" s="62"/>
    </row>
    <row r="32" spans="3:12" ht="37.5" customHeight="1">
      <c r="C32" s="64"/>
      <c r="D32" s="156" t="s">
        <v>41</v>
      </c>
      <c r="E32" s="157"/>
      <c r="F32" s="157"/>
      <c r="G32" s="157"/>
      <c r="H32" s="157"/>
      <c r="I32" s="157"/>
      <c r="J32" s="157"/>
      <c r="K32" s="158"/>
      <c r="L32" s="62"/>
    </row>
    <row r="33" spans="3:12" ht="68.25" customHeight="1">
      <c r="C33" s="64"/>
      <c r="D33" s="87">
        <v>17</v>
      </c>
      <c r="E33" s="168"/>
      <c r="F33" s="83" t="s">
        <v>34</v>
      </c>
      <c r="G33" s="93" t="s">
        <v>116</v>
      </c>
      <c r="H33" s="103">
        <v>4</v>
      </c>
      <c r="I33" s="94" t="s">
        <v>10</v>
      </c>
      <c r="J33" s="103">
        <v>3</v>
      </c>
      <c r="K33" s="93" t="s">
        <v>117</v>
      </c>
      <c r="L33" s="62"/>
    </row>
    <row r="34" spans="3:12" ht="63" customHeight="1">
      <c r="C34" s="64"/>
      <c r="D34" s="87">
        <v>18</v>
      </c>
      <c r="E34" s="169"/>
      <c r="F34" s="83" t="s">
        <v>35</v>
      </c>
      <c r="G34" s="149" t="s">
        <v>118</v>
      </c>
      <c r="H34" s="101" t="s">
        <v>124</v>
      </c>
      <c r="I34" s="80" t="s">
        <v>10</v>
      </c>
      <c r="J34" s="101" t="s">
        <v>125</v>
      </c>
      <c r="K34" s="93" t="s">
        <v>119</v>
      </c>
      <c r="L34" s="62"/>
    </row>
    <row r="35" spans="3:12" ht="37.5" customHeight="1">
      <c r="C35" s="64"/>
      <c r="D35" s="156" t="s">
        <v>42</v>
      </c>
      <c r="E35" s="157"/>
      <c r="F35" s="157"/>
      <c r="G35" s="157"/>
      <c r="H35" s="157"/>
      <c r="I35" s="157"/>
      <c r="J35" s="157"/>
      <c r="K35" s="158"/>
      <c r="L35" s="62"/>
    </row>
    <row r="36" spans="3:12" ht="64.5">
      <c r="C36" s="64"/>
      <c r="D36" s="87">
        <v>19</v>
      </c>
      <c r="E36" s="95"/>
      <c r="F36" s="92" t="s">
        <v>19</v>
      </c>
      <c r="G36" s="93" t="s">
        <v>126</v>
      </c>
      <c r="H36" s="103"/>
      <c r="I36" s="94" t="s">
        <v>10</v>
      </c>
      <c r="J36" s="103"/>
      <c r="K36" s="93" t="s">
        <v>127</v>
      </c>
      <c r="L36" s="62"/>
    </row>
    <row r="37" spans="3:12" ht="24.75" customHeight="1">
      <c r="C37" s="65"/>
      <c r="D37" s="96"/>
      <c r="E37" s="96"/>
      <c r="F37" s="96"/>
      <c r="G37" s="96"/>
      <c r="H37" s="108"/>
      <c r="I37" s="97"/>
      <c r="J37" s="104"/>
      <c r="K37" s="98"/>
      <c r="L37" s="63"/>
    </row>
    <row r="38" spans="3:11" ht="24.75" customHeight="1">
      <c r="C38" s="6"/>
      <c r="D38" s="11"/>
      <c r="E38" s="6"/>
      <c r="F38" s="5"/>
      <c r="G38" s="16"/>
      <c r="H38" s="105"/>
      <c r="I38" s="60"/>
      <c r="J38" s="105"/>
      <c r="K38" s="19"/>
    </row>
    <row r="39" spans="3:11" ht="24.75" customHeight="1">
      <c r="C39" s="12"/>
      <c r="D39" s="13"/>
      <c r="E39" s="13"/>
      <c r="F39" s="13"/>
      <c r="G39" s="17"/>
      <c r="H39" s="109"/>
      <c r="I39" s="61"/>
      <c r="J39" s="109"/>
      <c r="K39" s="19"/>
    </row>
    <row r="40" spans="3:11" ht="24.75" customHeight="1">
      <c r="C40" s="154"/>
      <c r="D40" s="154"/>
      <c r="E40" s="154"/>
      <c r="F40" s="154"/>
      <c r="G40" s="154"/>
      <c r="H40" s="154"/>
      <c r="I40" s="154"/>
      <c r="J40" s="105"/>
      <c r="K40" s="19"/>
    </row>
    <row r="41" spans="3:11" ht="24.75" customHeight="1">
      <c r="C41" s="154"/>
      <c r="D41" s="154"/>
      <c r="E41" s="154"/>
      <c r="F41" s="154"/>
      <c r="G41" s="154"/>
      <c r="H41" s="154"/>
      <c r="I41" s="154"/>
      <c r="J41" s="105"/>
      <c r="K41" s="19"/>
    </row>
    <row r="42" spans="3:11" ht="12.75" customHeight="1">
      <c r="C42" s="155"/>
      <c r="D42" s="155"/>
      <c r="E42" s="155"/>
      <c r="F42" s="155"/>
      <c r="G42" s="155"/>
      <c r="H42" s="155"/>
      <c r="I42" s="155"/>
      <c r="J42" s="105"/>
      <c r="K42" s="19"/>
    </row>
    <row r="43" spans="3:10" ht="24.75" customHeight="1">
      <c r="C43" s="6"/>
      <c r="D43" s="11"/>
      <c r="E43" s="6"/>
      <c r="F43" s="5"/>
      <c r="G43" s="16"/>
      <c r="H43" s="105"/>
      <c r="I43" s="60"/>
      <c r="J43" s="105"/>
    </row>
    <row r="44" spans="3:10" ht="24.75" customHeight="1">
      <c r="C44" s="12"/>
      <c r="D44" s="13"/>
      <c r="E44" s="13"/>
      <c r="F44" s="13"/>
      <c r="G44" s="17"/>
      <c r="H44" s="109"/>
      <c r="I44" s="61"/>
      <c r="J44" s="109"/>
    </row>
    <row r="45" spans="3:10" ht="24.75" customHeight="1">
      <c r="C45" s="163"/>
      <c r="D45" s="163"/>
      <c r="E45" s="163"/>
      <c r="F45" s="163"/>
      <c r="G45" s="163"/>
      <c r="H45" s="163"/>
      <c r="I45" s="163"/>
      <c r="J45" s="105"/>
    </row>
    <row r="46" spans="3:10" ht="24.75" customHeight="1">
      <c r="C46" s="154"/>
      <c r="D46" s="154"/>
      <c r="E46" s="154"/>
      <c r="F46" s="154"/>
      <c r="G46" s="154"/>
      <c r="H46" s="154"/>
      <c r="I46" s="154"/>
      <c r="J46" s="105"/>
    </row>
    <row r="47" spans="3:10" ht="24.75" customHeight="1">
      <c r="C47" s="5"/>
      <c r="D47" s="8"/>
      <c r="E47" s="164"/>
      <c r="F47" s="164"/>
      <c r="G47" s="164"/>
      <c r="H47" s="164"/>
      <c r="I47" s="164"/>
      <c r="J47" s="105"/>
    </row>
    <row r="48" spans="3:10" ht="24.75" customHeight="1">
      <c r="C48" s="6"/>
      <c r="D48" s="11"/>
      <c r="E48" s="6"/>
      <c r="F48" s="5"/>
      <c r="G48" s="16"/>
      <c r="H48" s="105"/>
      <c r="I48" s="60"/>
      <c r="J48" s="105"/>
    </row>
    <row r="49" spans="3:10" ht="24.75" customHeight="1">
      <c r="C49" s="12"/>
      <c r="D49" s="13"/>
      <c r="E49" s="13"/>
      <c r="F49" s="13"/>
      <c r="G49" s="17"/>
      <c r="H49" s="109"/>
      <c r="I49" s="61"/>
      <c r="J49" s="109"/>
    </row>
  </sheetData>
  <sheetProtection/>
  <mergeCells count="20">
    <mergeCell ref="C45:I45"/>
    <mergeCell ref="E47:I47"/>
    <mergeCell ref="C46:I46"/>
    <mergeCell ref="C41:I41"/>
    <mergeCell ref="D10:K10"/>
    <mergeCell ref="G11:K11"/>
    <mergeCell ref="D16:K16"/>
    <mergeCell ref="D21:K21"/>
    <mergeCell ref="E33:E34"/>
    <mergeCell ref="D32:K32"/>
    <mergeCell ref="D1:Q1"/>
    <mergeCell ref="D7:Q7"/>
    <mergeCell ref="D8:Q8"/>
    <mergeCell ref="C40:I40"/>
    <mergeCell ref="C42:I42"/>
    <mergeCell ref="D35:K35"/>
    <mergeCell ref="D26:K26"/>
    <mergeCell ref="D29:K29"/>
    <mergeCell ref="N10:P10"/>
    <mergeCell ref="D6:Q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14"/>
  <sheetViews>
    <sheetView showGridLines="0" zoomScalePageLayoutView="0" workbookViewId="0" topLeftCell="A1">
      <pane xSplit="2" ySplit="7" topLeftCell="C5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99" sqref="B99"/>
    </sheetView>
  </sheetViews>
  <sheetFormatPr defaultColWidth="9.140625" defaultRowHeight="15"/>
  <cols>
    <col min="1" max="1" width="15.7109375" style="20" customWidth="1"/>
    <col min="2" max="2" width="24.7109375" style="20" customWidth="1"/>
    <col min="3" max="17" width="9.140625" style="20" customWidth="1"/>
    <col min="18" max="19" width="0" style="20" hidden="1" customWidth="1"/>
    <col min="20" max="16384" width="9.140625" style="20" customWidth="1"/>
  </cols>
  <sheetData>
    <row r="1" spans="1:19" ht="15" customHeight="1">
      <c r="A1" s="175"/>
      <c r="B1" s="175"/>
      <c r="C1" s="176" t="s">
        <v>13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</row>
    <row r="2" spans="1:19" ht="15.75" customHeight="1">
      <c r="A2" s="175"/>
      <c r="B2" s="175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</row>
    <row r="3" spans="1:19" ht="15.75" customHeight="1">
      <c r="A3" s="175"/>
      <c r="B3" s="175"/>
      <c r="C3" s="177" t="s">
        <v>128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53.25" customHeight="1">
      <c r="A4" s="21"/>
      <c r="C4" s="178" t="s">
        <v>0</v>
      </c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</row>
    <row r="5" ht="15.75" thickBot="1"/>
    <row r="6" spans="1:19" ht="15.75" thickBot="1">
      <c r="A6" s="22"/>
      <c r="B6" s="23"/>
      <c r="C6" s="170">
        <v>43590</v>
      </c>
      <c r="D6" s="171"/>
      <c r="E6" s="22"/>
      <c r="F6" s="170">
        <v>43604</v>
      </c>
      <c r="G6" s="171"/>
      <c r="H6" s="22"/>
      <c r="I6" s="170">
        <v>43611</v>
      </c>
      <c r="J6" s="171"/>
      <c r="L6" s="170">
        <v>43618</v>
      </c>
      <c r="M6" s="171"/>
      <c r="O6" s="170"/>
      <c r="P6" s="171"/>
      <c r="R6" s="170"/>
      <c r="S6" s="171"/>
    </row>
    <row r="7" spans="1:19" ht="15">
      <c r="A7" s="24" t="s">
        <v>1</v>
      </c>
      <c r="B7" s="24" t="s">
        <v>2</v>
      </c>
      <c r="C7" s="25"/>
      <c r="D7" s="26"/>
      <c r="E7" s="22"/>
      <c r="F7" s="25"/>
      <c r="G7" s="26"/>
      <c r="H7" s="22"/>
      <c r="I7" s="25"/>
      <c r="J7" s="26"/>
      <c r="L7" s="25"/>
      <c r="M7" s="26"/>
      <c r="O7" s="25"/>
      <c r="P7" s="26"/>
      <c r="R7" s="25"/>
      <c r="S7" s="26"/>
    </row>
    <row r="8" spans="1:19" ht="15">
      <c r="A8" s="172" t="s">
        <v>21</v>
      </c>
      <c r="B8" s="27" t="s">
        <v>49</v>
      </c>
      <c r="C8" s="28">
        <v>1</v>
      </c>
      <c r="D8" s="29"/>
      <c r="E8" s="22"/>
      <c r="F8" s="28"/>
      <c r="G8" s="29"/>
      <c r="H8" s="22"/>
      <c r="I8" s="28"/>
      <c r="J8" s="29"/>
      <c r="L8" s="28"/>
      <c r="M8" s="29"/>
      <c r="O8" s="28"/>
      <c r="P8" s="29"/>
      <c r="R8" s="28"/>
      <c r="S8" s="29"/>
    </row>
    <row r="9" spans="1:19" ht="15">
      <c r="A9" s="173"/>
      <c r="B9" s="27" t="s">
        <v>50</v>
      </c>
      <c r="C9" s="125">
        <v>1</v>
      </c>
      <c r="D9" s="111"/>
      <c r="E9" s="22"/>
      <c r="F9" s="28"/>
      <c r="G9" s="29"/>
      <c r="H9" s="22"/>
      <c r="I9" s="28"/>
      <c r="J9" s="29"/>
      <c r="L9" s="28"/>
      <c r="M9" s="29"/>
      <c r="O9" s="28"/>
      <c r="P9" s="29"/>
      <c r="R9" s="28"/>
      <c r="S9" s="29"/>
    </row>
    <row r="10" spans="1:19" ht="15">
      <c r="A10" s="173"/>
      <c r="B10" s="27" t="s">
        <v>68</v>
      </c>
      <c r="C10" s="28"/>
      <c r="D10" s="29"/>
      <c r="E10" s="22"/>
      <c r="F10" s="28">
        <v>1</v>
      </c>
      <c r="G10" s="29"/>
      <c r="H10" s="22"/>
      <c r="I10" s="28"/>
      <c r="J10" s="29"/>
      <c r="L10" s="28">
        <v>1</v>
      </c>
      <c r="M10" s="29"/>
      <c r="O10" s="28"/>
      <c r="P10" s="29"/>
      <c r="R10" s="28"/>
      <c r="S10" s="29"/>
    </row>
    <row r="11" spans="1:19" ht="15">
      <c r="A11" s="173"/>
      <c r="B11" s="27" t="s">
        <v>99</v>
      </c>
      <c r="C11" s="30"/>
      <c r="D11" s="31"/>
      <c r="E11" s="22"/>
      <c r="F11" s="30">
        <v>1</v>
      </c>
      <c r="G11" s="31"/>
      <c r="H11" s="22"/>
      <c r="I11" s="30"/>
      <c r="J11" s="31"/>
      <c r="L11" s="30">
        <v>1</v>
      </c>
      <c r="M11" s="31"/>
      <c r="O11" s="30"/>
      <c r="P11" s="31"/>
      <c r="R11" s="30"/>
      <c r="S11" s="31"/>
    </row>
    <row r="12" spans="1:19" ht="15">
      <c r="A12" s="173"/>
      <c r="B12" s="27"/>
      <c r="C12" s="30"/>
      <c r="D12" s="31"/>
      <c r="E12" s="22"/>
      <c r="F12" s="30"/>
      <c r="G12" s="31"/>
      <c r="H12" s="22"/>
      <c r="I12" s="30"/>
      <c r="J12" s="31"/>
      <c r="L12" s="30"/>
      <c r="M12" s="31"/>
      <c r="O12" s="30"/>
      <c r="P12" s="31"/>
      <c r="R12" s="30"/>
      <c r="S12" s="31"/>
    </row>
    <row r="13" spans="1:19" ht="15">
      <c r="A13" s="173"/>
      <c r="B13" s="27"/>
      <c r="C13" s="30"/>
      <c r="D13" s="31"/>
      <c r="E13" s="22"/>
      <c r="F13" s="30"/>
      <c r="G13" s="31"/>
      <c r="H13" s="22"/>
      <c r="I13" s="30"/>
      <c r="J13" s="31"/>
      <c r="L13" s="30"/>
      <c r="M13" s="31"/>
      <c r="O13" s="30"/>
      <c r="P13" s="31"/>
      <c r="R13" s="30"/>
      <c r="S13" s="31"/>
    </row>
    <row r="14" spans="1:19" ht="15">
      <c r="A14" s="173"/>
      <c r="B14" s="27"/>
      <c r="C14" s="30"/>
      <c r="D14" s="31"/>
      <c r="E14" s="22"/>
      <c r="F14" s="30"/>
      <c r="G14" s="31"/>
      <c r="H14" s="22"/>
      <c r="I14" s="30"/>
      <c r="J14" s="31"/>
      <c r="L14" s="30"/>
      <c r="M14" s="31"/>
      <c r="O14" s="30"/>
      <c r="P14" s="31"/>
      <c r="R14" s="30"/>
      <c r="S14" s="31"/>
    </row>
    <row r="15" spans="1:19" ht="15.75" thickBot="1">
      <c r="A15" s="174"/>
      <c r="B15" s="32"/>
      <c r="C15" s="33"/>
      <c r="D15" s="34"/>
      <c r="E15" s="22"/>
      <c r="F15" s="33"/>
      <c r="G15" s="34"/>
      <c r="H15" s="22"/>
      <c r="I15" s="33"/>
      <c r="J15" s="34"/>
      <c r="L15" s="33"/>
      <c r="M15" s="34"/>
      <c r="O15" s="33"/>
      <c r="P15" s="34"/>
      <c r="R15" s="33"/>
      <c r="S15" s="34"/>
    </row>
    <row r="16" spans="1:10" ht="15.75" thickBot="1">
      <c r="A16" s="22"/>
      <c r="B16" s="23"/>
      <c r="C16" s="22"/>
      <c r="D16" s="22"/>
      <c r="E16" s="22"/>
      <c r="F16" s="22"/>
      <c r="G16" s="22"/>
      <c r="H16" s="22"/>
      <c r="I16" s="22"/>
      <c r="J16" s="22"/>
    </row>
    <row r="17" spans="1:19" ht="15.75" thickBot="1">
      <c r="A17" s="22"/>
      <c r="B17" s="23"/>
      <c r="C17" s="170">
        <v>43590</v>
      </c>
      <c r="D17" s="171"/>
      <c r="E17" s="22"/>
      <c r="F17" s="170"/>
      <c r="G17" s="171"/>
      <c r="H17" s="22"/>
      <c r="I17" s="170">
        <v>43611</v>
      </c>
      <c r="J17" s="171"/>
      <c r="L17" s="170">
        <v>43632</v>
      </c>
      <c r="M17" s="171"/>
      <c r="O17" s="170"/>
      <c r="P17" s="171"/>
      <c r="R17" s="170"/>
      <c r="S17" s="171"/>
    </row>
    <row r="18" spans="1:19" ht="15">
      <c r="A18" s="24" t="s">
        <v>1</v>
      </c>
      <c r="B18" s="24" t="s">
        <v>2</v>
      </c>
      <c r="C18" s="25"/>
      <c r="D18" s="26"/>
      <c r="E18" s="22"/>
      <c r="F18" s="25"/>
      <c r="G18" s="26"/>
      <c r="H18" s="22"/>
      <c r="I18" s="25"/>
      <c r="J18" s="26"/>
      <c r="L18" s="25"/>
      <c r="M18" s="26"/>
      <c r="O18" s="25"/>
      <c r="P18" s="26"/>
      <c r="R18" s="25"/>
      <c r="S18" s="26"/>
    </row>
    <row r="19" spans="1:19" ht="15">
      <c r="A19" s="172" t="s">
        <v>22</v>
      </c>
      <c r="B19" s="146" t="s">
        <v>51</v>
      </c>
      <c r="C19" s="110">
        <v>2</v>
      </c>
      <c r="D19" s="111">
        <v>1</v>
      </c>
      <c r="E19" s="22"/>
      <c r="F19" s="28"/>
      <c r="G19" s="29"/>
      <c r="H19" s="22"/>
      <c r="I19" s="28"/>
      <c r="J19" s="29"/>
      <c r="L19" s="28">
        <v>1</v>
      </c>
      <c r="M19" s="29"/>
      <c r="O19" s="28"/>
      <c r="P19" s="29"/>
      <c r="R19" s="28"/>
      <c r="S19" s="29"/>
    </row>
    <row r="20" spans="1:19" ht="15">
      <c r="A20" s="173"/>
      <c r="B20" s="27" t="s">
        <v>115</v>
      </c>
      <c r="C20" s="28"/>
      <c r="D20" s="29"/>
      <c r="E20" s="22"/>
      <c r="F20" s="28"/>
      <c r="G20" s="29"/>
      <c r="H20" s="22"/>
      <c r="I20" s="28">
        <v>1</v>
      </c>
      <c r="J20" s="29"/>
      <c r="L20" s="28">
        <v>1</v>
      </c>
      <c r="M20" s="29"/>
      <c r="O20" s="28"/>
      <c r="P20" s="29"/>
      <c r="R20" s="28"/>
      <c r="S20" s="29"/>
    </row>
    <row r="21" spans="1:19" ht="15">
      <c r="A21" s="173"/>
      <c r="B21" s="27" t="s">
        <v>109</v>
      </c>
      <c r="C21" s="28"/>
      <c r="D21" s="29"/>
      <c r="E21" s="22"/>
      <c r="F21" s="28"/>
      <c r="G21" s="29"/>
      <c r="H21" s="22"/>
      <c r="I21" s="28"/>
      <c r="J21" s="29"/>
      <c r="L21" s="28">
        <v>1</v>
      </c>
      <c r="M21" s="29"/>
      <c r="O21" s="28"/>
      <c r="P21" s="29"/>
      <c r="R21" s="28"/>
      <c r="S21" s="29"/>
    </row>
    <row r="22" spans="1:19" ht="15">
      <c r="A22" s="173"/>
      <c r="B22" s="27" t="s">
        <v>129</v>
      </c>
      <c r="C22" s="30"/>
      <c r="D22" s="31"/>
      <c r="E22" s="22"/>
      <c r="F22" s="30"/>
      <c r="G22" s="31"/>
      <c r="H22" s="22"/>
      <c r="I22" s="30"/>
      <c r="J22" s="31"/>
      <c r="L22" s="30">
        <v>1</v>
      </c>
      <c r="M22" s="31"/>
      <c r="O22" s="30"/>
      <c r="P22" s="31"/>
      <c r="R22" s="30"/>
      <c r="S22" s="31"/>
    </row>
    <row r="23" spans="1:19" ht="15">
      <c r="A23" s="173"/>
      <c r="B23" s="27"/>
      <c r="C23" s="30"/>
      <c r="D23" s="31"/>
      <c r="E23" s="22"/>
      <c r="F23" s="30"/>
      <c r="G23" s="31"/>
      <c r="H23" s="22"/>
      <c r="I23" s="30"/>
      <c r="J23" s="31"/>
      <c r="L23" s="30"/>
      <c r="M23" s="31"/>
      <c r="O23" s="30"/>
      <c r="P23" s="31"/>
      <c r="R23" s="30"/>
      <c r="S23" s="31"/>
    </row>
    <row r="24" spans="1:19" ht="15">
      <c r="A24" s="173"/>
      <c r="B24" s="27"/>
      <c r="C24" s="30"/>
      <c r="D24" s="31"/>
      <c r="E24" s="22"/>
      <c r="F24" s="30"/>
      <c r="G24" s="31"/>
      <c r="H24" s="22"/>
      <c r="I24" s="30"/>
      <c r="J24" s="31"/>
      <c r="L24" s="30"/>
      <c r="M24" s="31"/>
      <c r="O24" s="30"/>
      <c r="P24" s="31"/>
      <c r="R24" s="30"/>
      <c r="S24" s="31"/>
    </row>
    <row r="25" spans="1:19" ht="15">
      <c r="A25" s="173"/>
      <c r="B25" s="27"/>
      <c r="C25" s="30"/>
      <c r="D25" s="31"/>
      <c r="E25" s="22"/>
      <c r="F25" s="30"/>
      <c r="G25" s="31"/>
      <c r="H25" s="22"/>
      <c r="I25" s="30"/>
      <c r="J25" s="31"/>
      <c r="L25" s="30"/>
      <c r="M25" s="31"/>
      <c r="O25" s="30"/>
      <c r="P25" s="31"/>
      <c r="R25" s="30"/>
      <c r="S25" s="31"/>
    </row>
    <row r="26" spans="1:19" ht="15.75" thickBot="1">
      <c r="A26" s="174"/>
      <c r="B26" s="32"/>
      <c r="C26" s="33"/>
      <c r="D26" s="34"/>
      <c r="E26" s="22"/>
      <c r="F26" s="33"/>
      <c r="G26" s="34"/>
      <c r="H26" s="22"/>
      <c r="I26" s="33"/>
      <c r="J26" s="34"/>
      <c r="L26" s="33"/>
      <c r="M26" s="34"/>
      <c r="O26" s="33"/>
      <c r="P26" s="34"/>
      <c r="R26" s="33"/>
      <c r="S26" s="34"/>
    </row>
    <row r="27" ht="15.75" thickBot="1"/>
    <row r="28" spans="1:19" ht="15.75" thickBot="1">
      <c r="A28" s="22"/>
      <c r="B28" s="23"/>
      <c r="C28" s="170">
        <v>43590</v>
      </c>
      <c r="D28" s="171"/>
      <c r="E28" s="22"/>
      <c r="F28" s="170"/>
      <c r="G28" s="171"/>
      <c r="H28" s="22"/>
      <c r="I28" s="170">
        <v>43608</v>
      </c>
      <c r="J28" s="171"/>
      <c r="L28" s="170"/>
      <c r="M28" s="171"/>
      <c r="O28" s="170"/>
      <c r="P28" s="171"/>
      <c r="R28" s="170"/>
      <c r="S28" s="171"/>
    </row>
    <row r="29" spans="1:19" ht="15">
      <c r="A29" s="24" t="s">
        <v>1</v>
      </c>
      <c r="B29" s="24" t="s">
        <v>2</v>
      </c>
      <c r="C29" s="25"/>
      <c r="D29" s="26"/>
      <c r="E29" s="22"/>
      <c r="F29" s="25"/>
      <c r="G29" s="26"/>
      <c r="H29" s="22"/>
      <c r="I29" s="25"/>
      <c r="J29" s="26"/>
      <c r="L29" s="25"/>
      <c r="M29" s="26"/>
      <c r="O29" s="25"/>
      <c r="P29" s="26"/>
      <c r="R29" s="25"/>
      <c r="S29" s="26"/>
    </row>
    <row r="30" spans="1:19" ht="15">
      <c r="A30" s="172" t="s">
        <v>24</v>
      </c>
      <c r="B30" s="27" t="s">
        <v>52</v>
      </c>
      <c r="C30" s="125">
        <v>1</v>
      </c>
      <c r="D30" s="126"/>
      <c r="E30" s="22"/>
      <c r="F30" s="28"/>
      <c r="G30" s="29"/>
      <c r="H30" s="22"/>
      <c r="I30" s="28"/>
      <c r="J30" s="29"/>
      <c r="L30" s="28"/>
      <c r="M30" s="29"/>
      <c r="O30" s="28"/>
      <c r="P30" s="29"/>
      <c r="R30" s="28"/>
      <c r="S30" s="29"/>
    </row>
    <row r="31" spans="1:19" ht="15">
      <c r="A31" s="173"/>
      <c r="B31" s="27"/>
      <c r="C31" s="125"/>
      <c r="D31" s="126"/>
      <c r="E31" s="22"/>
      <c r="F31" s="28"/>
      <c r="G31" s="29"/>
      <c r="H31" s="22"/>
      <c r="I31" s="28"/>
      <c r="J31" s="29"/>
      <c r="L31" s="28"/>
      <c r="M31" s="29"/>
      <c r="O31" s="28"/>
      <c r="P31" s="29"/>
      <c r="R31" s="28"/>
      <c r="S31" s="29"/>
    </row>
    <row r="32" spans="1:19" ht="15">
      <c r="A32" s="173"/>
      <c r="B32" s="27"/>
      <c r="C32" s="125"/>
      <c r="D32" s="126"/>
      <c r="E32" s="22"/>
      <c r="F32" s="28"/>
      <c r="G32" s="29"/>
      <c r="H32" s="22"/>
      <c r="I32" s="28"/>
      <c r="J32" s="29"/>
      <c r="L32" s="28"/>
      <c r="M32" s="29"/>
      <c r="O32" s="28"/>
      <c r="P32" s="29"/>
      <c r="R32" s="28"/>
      <c r="S32" s="29"/>
    </row>
    <row r="33" spans="1:19" ht="15">
      <c r="A33" s="173"/>
      <c r="B33" s="27"/>
      <c r="C33" s="127"/>
      <c r="D33" s="128"/>
      <c r="E33" s="22"/>
      <c r="F33" s="30"/>
      <c r="G33" s="31"/>
      <c r="H33" s="22"/>
      <c r="I33" s="30"/>
      <c r="J33" s="31"/>
      <c r="L33" s="30"/>
      <c r="M33" s="31"/>
      <c r="O33" s="30"/>
      <c r="P33" s="31"/>
      <c r="R33" s="30"/>
      <c r="S33" s="31"/>
    </row>
    <row r="34" spans="1:19" ht="15">
      <c r="A34" s="173"/>
      <c r="B34" s="27"/>
      <c r="C34" s="127"/>
      <c r="D34" s="128"/>
      <c r="E34" s="22"/>
      <c r="F34" s="30"/>
      <c r="G34" s="31"/>
      <c r="H34" s="22"/>
      <c r="I34" s="30"/>
      <c r="J34" s="31"/>
      <c r="L34" s="30"/>
      <c r="M34" s="31"/>
      <c r="O34" s="30"/>
      <c r="P34" s="31"/>
      <c r="R34" s="30"/>
      <c r="S34" s="31"/>
    </row>
    <row r="35" spans="1:19" ht="15">
      <c r="A35" s="173"/>
      <c r="B35" s="27"/>
      <c r="C35" s="127"/>
      <c r="D35" s="128"/>
      <c r="E35" s="22"/>
      <c r="F35" s="30"/>
      <c r="G35" s="31"/>
      <c r="H35" s="22"/>
      <c r="I35" s="30"/>
      <c r="J35" s="31"/>
      <c r="L35" s="30"/>
      <c r="M35" s="31"/>
      <c r="O35" s="30"/>
      <c r="P35" s="31"/>
      <c r="R35" s="30"/>
      <c r="S35" s="31"/>
    </row>
    <row r="36" spans="1:19" ht="15">
      <c r="A36" s="173"/>
      <c r="B36" s="27"/>
      <c r="C36" s="127"/>
      <c r="D36" s="128"/>
      <c r="E36" s="22"/>
      <c r="F36" s="30"/>
      <c r="G36" s="31"/>
      <c r="H36" s="22"/>
      <c r="I36" s="30"/>
      <c r="J36" s="31"/>
      <c r="L36" s="30"/>
      <c r="M36" s="31"/>
      <c r="O36" s="30"/>
      <c r="P36" s="31"/>
      <c r="R36" s="30"/>
      <c r="S36" s="31"/>
    </row>
    <row r="37" spans="1:19" ht="15.75" thickBot="1">
      <c r="A37" s="174"/>
      <c r="B37" s="32"/>
      <c r="C37" s="129"/>
      <c r="D37" s="130"/>
      <c r="E37" s="22"/>
      <c r="F37" s="33"/>
      <c r="G37" s="34"/>
      <c r="H37" s="22"/>
      <c r="I37" s="33"/>
      <c r="J37" s="34"/>
      <c r="L37" s="33"/>
      <c r="M37" s="34"/>
      <c r="O37" s="33"/>
      <c r="P37" s="34"/>
      <c r="R37" s="33"/>
      <c r="S37" s="34"/>
    </row>
    <row r="38" ht="15.75" thickBot="1"/>
    <row r="39" spans="1:19" ht="15.75" thickBot="1">
      <c r="A39" s="22"/>
      <c r="B39" s="23"/>
      <c r="C39" s="170"/>
      <c r="D39" s="171"/>
      <c r="E39" s="22"/>
      <c r="F39" s="170">
        <v>43604</v>
      </c>
      <c r="G39" s="171"/>
      <c r="H39" s="22"/>
      <c r="I39" s="170"/>
      <c r="J39" s="171"/>
      <c r="L39" s="170"/>
      <c r="M39" s="171"/>
      <c r="O39" s="170">
        <v>43625</v>
      </c>
      <c r="P39" s="171"/>
      <c r="R39" s="170"/>
      <c r="S39" s="171"/>
    </row>
    <row r="40" spans="1:19" ht="15">
      <c r="A40" s="24" t="s">
        <v>1</v>
      </c>
      <c r="B40" s="24" t="s">
        <v>2</v>
      </c>
      <c r="C40" s="25"/>
      <c r="D40" s="26"/>
      <c r="E40" s="22"/>
      <c r="F40" s="25"/>
      <c r="G40" s="26"/>
      <c r="H40" s="22"/>
      <c r="I40" s="25"/>
      <c r="J40" s="26"/>
      <c r="L40" s="25"/>
      <c r="M40" s="26"/>
      <c r="O40" s="25"/>
      <c r="P40" s="26"/>
      <c r="R40" s="25"/>
      <c r="S40" s="26"/>
    </row>
    <row r="41" spans="1:19" ht="15">
      <c r="A41" s="172" t="s">
        <v>23</v>
      </c>
      <c r="B41" s="27" t="s">
        <v>69</v>
      </c>
      <c r="C41" s="28"/>
      <c r="D41" s="29"/>
      <c r="E41" s="22"/>
      <c r="F41" s="28">
        <v>1</v>
      </c>
      <c r="G41" s="29"/>
      <c r="H41" s="22"/>
      <c r="I41" s="28"/>
      <c r="J41" s="29"/>
      <c r="L41" s="28"/>
      <c r="M41" s="29"/>
      <c r="O41" s="28"/>
      <c r="P41" s="29"/>
      <c r="R41" s="28"/>
      <c r="S41" s="29"/>
    </row>
    <row r="42" spans="1:19" ht="15">
      <c r="A42" s="173"/>
      <c r="B42" s="27" t="s">
        <v>120</v>
      </c>
      <c r="C42" s="28"/>
      <c r="D42" s="29"/>
      <c r="E42" s="22"/>
      <c r="F42" s="28"/>
      <c r="G42" s="29"/>
      <c r="H42" s="22"/>
      <c r="I42" s="28"/>
      <c r="J42" s="29"/>
      <c r="L42" s="28"/>
      <c r="M42" s="29"/>
      <c r="O42" s="28">
        <v>1</v>
      </c>
      <c r="P42" s="29">
        <v>1</v>
      </c>
      <c r="R42" s="28"/>
      <c r="S42" s="29"/>
    </row>
    <row r="43" spans="1:19" ht="15">
      <c r="A43" s="173"/>
      <c r="B43" s="27"/>
      <c r="C43" s="28"/>
      <c r="D43" s="29"/>
      <c r="E43" s="22"/>
      <c r="F43" s="28"/>
      <c r="G43" s="29"/>
      <c r="H43" s="22"/>
      <c r="I43" s="28"/>
      <c r="J43" s="29"/>
      <c r="L43" s="28"/>
      <c r="M43" s="29"/>
      <c r="O43" s="28"/>
      <c r="P43" s="29"/>
      <c r="R43" s="28"/>
      <c r="S43" s="29"/>
    </row>
    <row r="44" spans="1:19" ht="15">
      <c r="A44" s="173"/>
      <c r="B44" s="27"/>
      <c r="C44" s="30"/>
      <c r="D44" s="31"/>
      <c r="E44" s="22"/>
      <c r="F44" s="30"/>
      <c r="G44" s="31"/>
      <c r="H44" s="22"/>
      <c r="I44" s="30"/>
      <c r="J44" s="31"/>
      <c r="L44" s="30"/>
      <c r="M44" s="31"/>
      <c r="O44" s="30"/>
      <c r="P44" s="31"/>
      <c r="R44" s="30"/>
      <c r="S44" s="31"/>
    </row>
    <row r="45" spans="1:19" ht="15">
      <c r="A45" s="173"/>
      <c r="B45" s="27"/>
      <c r="C45" s="30"/>
      <c r="D45" s="31"/>
      <c r="E45" s="22"/>
      <c r="F45" s="30"/>
      <c r="G45" s="31"/>
      <c r="H45" s="22"/>
      <c r="I45" s="30"/>
      <c r="J45" s="31"/>
      <c r="L45" s="30"/>
      <c r="M45" s="31"/>
      <c r="O45" s="30"/>
      <c r="P45" s="31"/>
      <c r="R45" s="30"/>
      <c r="S45" s="31"/>
    </row>
    <row r="46" spans="1:19" ht="15">
      <c r="A46" s="173"/>
      <c r="B46" s="27"/>
      <c r="C46" s="30"/>
      <c r="D46" s="31"/>
      <c r="E46" s="22"/>
      <c r="F46" s="30"/>
      <c r="G46" s="31"/>
      <c r="H46" s="22"/>
      <c r="I46" s="30"/>
      <c r="J46" s="31"/>
      <c r="L46" s="30"/>
      <c r="M46" s="31"/>
      <c r="O46" s="30"/>
      <c r="P46" s="31"/>
      <c r="R46" s="30"/>
      <c r="S46" s="31"/>
    </row>
    <row r="47" spans="1:19" ht="15">
      <c r="A47" s="173"/>
      <c r="B47" s="27"/>
      <c r="C47" s="30"/>
      <c r="D47" s="31"/>
      <c r="E47" s="22"/>
      <c r="F47" s="30"/>
      <c r="G47" s="31"/>
      <c r="H47" s="22"/>
      <c r="I47" s="30"/>
      <c r="J47" s="31"/>
      <c r="L47" s="30"/>
      <c r="M47" s="31"/>
      <c r="O47" s="30"/>
      <c r="P47" s="31"/>
      <c r="R47" s="30"/>
      <c r="S47" s="31"/>
    </row>
    <row r="48" spans="1:19" ht="15.75" thickBot="1">
      <c r="A48" s="174"/>
      <c r="B48" s="32"/>
      <c r="C48" s="33"/>
      <c r="D48" s="34"/>
      <c r="E48" s="22"/>
      <c r="F48" s="33"/>
      <c r="G48" s="34"/>
      <c r="H48" s="22"/>
      <c r="I48" s="33"/>
      <c r="J48" s="34"/>
      <c r="L48" s="33"/>
      <c r="M48" s="34"/>
      <c r="O48" s="33"/>
      <c r="P48" s="34"/>
      <c r="R48" s="33"/>
      <c r="S48" s="34"/>
    </row>
    <row r="49" ht="15.75" thickBot="1"/>
    <row r="50" spans="1:19" ht="15.75" thickBot="1">
      <c r="A50" s="22"/>
      <c r="B50" s="23"/>
      <c r="C50" s="170"/>
      <c r="D50" s="171"/>
      <c r="E50" s="22"/>
      <c r="F50" s="170">
        <v>43604</v>
      </c>
      <c r="G50" s="171"/>
      <c r="H50" s="22"/>
      <c r="I50" s="170"/>
      <c r="J50" s="171"/>
      <c r="L50" s="170"/>
      <c r="M50" s="171"/>
      <c r="O50" s="170"/>
      <c r="P50" s="171"/>
      <c r="R50" s="170"/>
      <c r="S50" s="171"/>
    </row>
    <row r="51" spans="1:19" ht="15">
      <c r="A51" s="24" t="s">
        <v>1</v>
      </c>
      <c r="B51" s="24" t="s">
        <v>2</v>
      </c>
      <c r="C51" s="25"/>
      <c r="D51" s="26"/>
      <c r="E51" s="22"/>
      <c r="F51" s="25"/>
      <c r="G51" s="26"/>
      <c r="H51" s="22"/>
      <c r="I51" s="25"/>
      <c r="J51" s="26"/>
      <c r="L51" s="25"/>
      <c r="M51" s="26"/>
      <c r="O51" s="25"/>
      <c r="P51" s="26"/>
      <c r="R51" s="25"/>
      <c r="S51" s="26"/>
    </row>
    <row r="52" spans="1:19" ht="15">
      <c r="A52" s="172" t="s">
        <v>25</v>
      </c>
      <c r="B52" s="27" t="s">
        <v>70</v>
      </c>
      <c r="C52" s="28"/>
      <c r="D52" s="29"/>
      <c r="E52" s="22"/>
      <c r="F52" s="28">
        <v>1</v>
      </c>
      <c r="G52" s="29"/>
      <c r="H52" s="22"/>
      <c r="I52" s="28"/>
      <c r="J52" s="29"/>
      <c r="L52" s="28"/>
      <c r="M52" s="29"/>
      <c r="O52" s="28"/>
      <c r="P52" s="29"/>
      <c r="R52" s="28"/>
      <c r="S52" s="29"/>
    </row>
    <row r="53" spans="1:19" ht="15">
      <c r="A53" s="173"/>
      <c r="B53" s="27" t="s">
        <v>71</v>
      </c>
      <c r="C53" s="28"/>
      <c r="D53" s="29"/>
      <c r="E53" s="22"/>
      <c r="F53" s="28">
        <v>1</v>
      </c>
      <c r="G53" s="29"/>
      <c r="H53" s="22"/>
      <c r="I53" s="28"/>
      <c r="J53" s="29"/>
      <c r="L53" s="28"/>
      <c r="M53" s="29"/>
      <c r="O53" s="28"/>
      <c r="P53" s="29"/>
      <c r="R53" s="28"/>
      <c r="S53" s="29"/>
    </row>
    <row r="54" spans="1:19" ht="15">
      <c r="A54" s="173"/>
      <c r="B54" s="27"/>
      <c r="C54" s="28"/>
      <c r="D54" s="29"/>
      <c r="E54" s="22"/>
      <c r="F54" s="28"/>
      <c r="G54" s="29"/>
      <c r="H54" s="22"/>
      <c r="I54" s="28"/>
      <c r="J54" s="29"/>
      <c r="L54" s="28"/>
      <c r="M54" s="29"/>
      <c r="O54" s="28"/>
      <c r="P54" s="29"/>
      <c r="R54" s="28"/>
      <c r="S54" s="29"/>
    </row>
    <row r="55" spans="1:19" ht="15">
      <c r="A55" s="173"/>
      <c r="B55" s="27"/>
      <c r="C55" s="30"/>
      <c r="D55" s="31"/>
      <c r="E55" s="22"/>
      <c r="F55" s="30"/>
      <c r="G55" s="31"/>
      <c r="H55" s="22"/>
      <c r="I55" s="30"/>
      <c r="J55" s="31"/>
      <c r="L55" s="30"/>
      <c r="M55" s="31"/>
      <c r="O55" s="30"/>
      <c r="P55" s="31"/>
      <c r="R55" s="30"/>
      <c r="S55" s="31"/>
    </row>
    <row r="56" spans="1:19" ht="15">
      <c r="A56" s="173"/>
      <c r="B56" s="27"/>
      <c r="C56" s="30"/>
      <c r="D56" s="31"/>
      <c r="E56" s="22"/>
      <c r="F56" s="30"/>
      <c r="G56" s="31"/>
      <c r="H56" s="22"/>
      <c r="I56" s="30"/>
      <c r="J56" s="31"/>
      <c r="L56" s="30"/>
      <c r="M56" s="31"/>
      <c r="O56" s="30"/>
      <c r="P56" s="31"/>
      <c r="R56" s="30"/>
      <c r="S56" s="31"/>
    </row>
    <row r="57" spans="1:19" ht="15">
      <c r="A57" s="173"/>
      <c r="B57" s="27"/>
      <c r="C57" s="30"/>
      <c r="D57" s="31"/>
      <c r="E57" s="22"/>
      <c r="F57" s="30"/>
      <c r="G57" s="31"/>
      <c r="H57" s="22"/>
      <c r="I57" s="30"/>
      <c r="J57" s="31"/>
      <c r="L57" s="30"/>
      <c r="M57" s="31"/>
      <c r="O57" s="30"/>
      <c r="P57" s="31"/>
      <c r="R57" s="30"/>
      <c r="S57" s="31"/>
    </row>
    <row r="58" spans="1:19" ht="15">
      <c r="A58" s="173"/>
      <c r="B58" s="27"/>
      <c r="C58" s="30"/>
      <c r="D58" s="31"/>
      <c r="E58" s="22"/>
      <c r="F58" s="30"/>
      <c r="G58" s="31"/>
      <c r="H58" s="22"/>
      <c r="I58" s="30"/>
      <c r="J58" s="31"/>
      <c r="L58" s="30"/>
      <c r="M58" s="31"/>
      <c r="O58" s="30"/>
      <c r="P58" s="31"/>
      <c r="R58" s="30"/>
      <c r="S58" s="31"/>
    </row>
    <row r="59" spans="1:19" ht="15.75" thickBot="1">
      <c r="A59" s="174"/>
      <c r="B59" s="32"/>
      <c r="C59" s="33"/>
      <c r="D59" s="34"/>
      <c r="E59" s="22"/>
      <c r="F59" s="33"/>
      <c r="G59" s="34"/>
      <c r="H59" s="22"/>
      <c r="I59" s="33"/>
      <c r="J59" s="34"/>
      <c r="L59" s="33"/>
      <c r="M59" s="34"/>
      <c r="O59" s="33"/>
      <c r="P59" s="34"/>
      <c r="R59" s="33"/>
      <c r="S59" s="34"/>
    </row>
    <row r="60" ht="15.75" thickBot="1"/>
    <row r="61" spans="1:19" ht="15.75" thickBot="1">
      <c r="A61" s="22"/>
      <c r="B61" s="23"/>
      <c r="C61" s="170"/>
      <c r="D61" s="171"/>
      <c r="E61" s="22"/>
      <c r="F61" s="170"/>
      <c r="G61" s="171"/>
      <c r="H61" s="22"/>
      <c r="I61" s="170">
        <v>43608</v>
      </c>
      <c r="J61" s="171"/>
      <c r="L61" s="170"/>
      <c r="M61" s="171"/>
      <c r="O61" s="170"/>
      <c r="P61" s="171"/>
      <c r="R61" s="170"/>
      <c r="S61" s="171"/>
    </row>
    <row r="62" spans="1:19" ht="15">
      <c r="A62" s="24" t="s">
        <v>1</v>
      </c>
      <c r="B62" s="24" t="s">
        <v>2</v>
      </c>
      <c r="C62" s="25"/>
      <c r="D62" s="26"/>
      <c r="E62" s="22"/>
      <c r="F62" s="25"/>
      <c r="G62" s="26"/>
      <c r="H62" s="22"/>
      <c r="I62" s="25"/>
      <c r="J62" s="26"/>
      <c r="L62" s="25"/>
      <c r="M62" s="26"/>
      <c r="O62" s="25"/>
      <c r="P62" s="26"/>
      <c r="R62" s="25"/>
      <c r="S62" s="26"/>
    </row>
    <row r="63" spans="1:19" ht="15">
      <c r="A63" s="172" t="s">
        <v>31</v>
      </c>
      <c r="B63" s="27" t="s">
        <v>88</v>
      </c>
      <c r="C63" s="28"/>
      <c r="D63" s="29"/>
      <c r="E63" s="22"/>
      <c r="F63" s="28"/>
      <c r="G63" s="29"/>
      <c r="H63" s="22"/>
      <c r="I63" s="28">
        <v>2</v>
      </c>
      <c r="J63" s="29"/>
      <c r="L63" s="28"/>
      <c r="M63" s="29"/>
      <c r="O63" s="28"/>
      <c r="P63" s="29"/>
      <c r="R63" s="28"/>
      <c r="S63" s="29"/>
    </row>
    <row r="64" spans="1:19" ht="15">
      <c r="A64" s="173"/>
      <c r="B64" s="27"/>
      <c r="C64" s="28"/>
      <c r="D64" s="29"/>
      <c r="E64" s="22"/>
      <c r="F64" s="28"/>
      <c r="G64" s="29"/>
      <c r="H64" s="22"/>
      <c r="I64" s="28"/>
      <c r="J64" s="29"/>
      <c r="L64" s="28"/>
      <c r="M64" s="29"/>
      <c r="O64" s="28"/>
      <c r="P64" s="29"/>
      <c r="R64" s="28"/>
      <c r="S64" s="29"/>
    </row>
    <row r="65" spans="1:19" ht="15">
      <c r="A65" s="173"/>
      <c r="B65" s="27"/>
      <c r="C65" s="28"/>
      <c r="D65" s="29"/>
      <c r="E65" s="22"/>
      <c r="F65" s="28"/>
      <c r="G65" s="29"/>
      <c r="H65" s="22"/>
      <c r="I65" s="28"/>
      <c r="J65" s="29"/>
      <c r="L65" s="28"/>
      <c r="M65" s="29"/>
      <c r="O65" s="28"/>
      <c r="P65" s="29"/>
      <c r="R65" s="28"/>
      <c r="S65" s="29"/>
    </row>
    <row r="66" spans="1:19" ht="15">
      <c r="A66" s="173"/>
      <c r="B66" s="27"/>
      <c r="C66" s="30"/>
      <c r="D66" s="31"/>
      <c r="E66" s="22"/>
      <c r="F66" s="30"/>
      <c r="G66" s="31"/>
      <c r="H66" s="22"/>
      <c r="I66" s="30"/>
      <c r="J66" s="31"/>
      <c r="L66" s="30"/>
      <c r="M66" s="31"/>
      <c r="O66" s="30"/>
      <c r="P66" s="31"/>
      <c r="R66" s="30"/>
      <c r="S66" s="31"/>
    </row>
    <row r="67" spans="1:19" ht="15">
      <c r="A67" s="173"/>
      <c r="B67" s="27"/>
      <c r="C67" s="30"/>
      <c r="D67" s="31"/>
      <c r="E67" s="22"/>
      <c r="F67" s="30"/>
      <c r="G67" s="31"/>
      <c r="H67" s="22"/>
      <c r="I67" s="30"/>
      <c r="J67" s="31"/>
      <c r="L67" s="30"/>
      <c r="M67" s="31"/>
      <c r="O67" s="30"/>
      <c r="P67" s="31"/>
      <c r="R67" s="30"/>
      <c r="S67" s="31"/>
    </row>
    <row r="68" spans="1:19" ht="15">
      <c r="A68" s="173"/>
      <c r="B68" s="27"/>
      <c r="C68" s="30"/>
      <c r="D68" s="31"/>
      <c r="E68" s="22"/>
      <c r="F68" s="30"/>
      <c r="G68" s="31"/>
      <c r="H68" s="22"/>
      <c r="I68" s="30"/>
      <c r="J68" s="31"/>
      <c r="L68" s="30"/>
      <c r="M68" s="31"/>
      <c r="O68" s="30"/>
      <c r="P68" s="31"/>
      <c r="R68" s="30"/>
      <c r="S68" s="31"/>
    </row>
    <row r="69" spans="1:19" ht="15">
      <c r="A69" s="173"/>
      <c r="B69" s="27"/>
      <c r="C69" s="30"/>
      <c r="D69" s="31"/>
      <c r="E69" s="22"/>
      <c r="F69" s="30"/>
      <c r="G69" s="31"/>
      <c r="H69" s="22"/>
      <c r="I69" s="30"/>
      <c r="J69" s="31"/>
      <c r="L69" s="30"/>
      <c r="M69" s="31"/>
      <c r="O69" s="30"/>
      <c r="P69" s="31"/>
      <c r="R69" s="30"/>
      <c r="S69" s="31"/>
    </row>
    <row r="70" spans="1:19" ht="15.75" thickBot="1">
      <c r="A70" s="174"/>
      <c r="B70" s="32"/>
      <c r="C70" s="33"/>
      <c r="D70" s="34"/>
      <c r="E70" s="22"/>
      <c r="F70" s="33"/>
      <c r="G70" s="34"/>
      <c r="H70" s="22"/>
      <c r="I70" s="33"/>
      <c r="J70" s="34"/>
      <c r="L70" s="33"/>
      <c r="M70" s="34"/>
      <c r="O70" s="33"/>
      <c r="P70" s="34"/>
      <c r="R70" s="33"/>
      <c r="S70" s="34"/>
    </row>
    <row r="71" ht="15.75" thickBot="1"/>
    <row r="72" spans="1:19" ht="15.75" hidden="1" thickBot="1">
      <c r="A72" s="22"/>
      <c r="B72" s="23"/>
      <c r="C72" s="170"/>
      <c r="D72" s="171"/>
      <c r="E72" s="22"/>
      <c r="F72" s="170"/>
      <c r="G72" s="171"/>
      <c r="H72" s="22"/>
      <c r="I72" s="170"/>
      <c r="J72" s="171"/>
      <c r="L72" s="170"/>
      <c r="M72" s="171"/>
      <c r="O72" s="170"/>
      <c r="P72" s="171"/>
      <c r="R72" s="170"/>
      <c r="S72" s="171"/>
    </row>
    <row r="73" spans="1:19" ht="15" hidden="1">
      <c r="A73" s="24" t="s">
        <v>1</v>
      </c>
      <c r="B73" s="24" t="s">
        <v>2</v>
      </c>
      <c r="C73" s="25"/>
      <c r="D73" s="26"/>
      <c r="E73" s="22"/>
      <c r="F73" s="25"/>
      <c r="G73" s="26"/>
      <c r="H73" s="22"/>
      <c r="I73" s="25"/>
      <c r="J73" s="26"/>
      <c r="L73" s="25"/>
      <c r="M73" s="26"/>
      <c r="O73" s="25"/>
      <c r="P73" s="26"/>
      <c r="R73" s="25"/>
      <c r="S73" s="26"/>
    </row>
    <row r="74" spans="1:19" ht="15" hidden="1">
      <c r="A74" s="172"/>
      <c r="B74" s="27"/>
      <c r="C74" s="28"/>
      <c r="D74" s="29"/>
      <c r="E74" s="22"/>
      <c r="F74" s="28"/>
      <c r="G74" s="29"/>
      <c r="H74" s="22"/>
      <c r="I74" s="28"/>
      <c r="J74" s="29"/>
      <c r="L74" s="28"/>
      <c r="M74" s="29"/>
      <c r="O74" s="28"/>
      <c r="P74" s="29"/>
      <c r="R74" s="28"/>
      <c r="S74" s="29"/>
    </row>
    <row r="75" spans="1:19" ht="15" hidden="1">
      <c r="A75" s="173"/>
      <c r="B75" s="27"/>
      <c r="C75" s="28"/>
      <c r="D75" s="29"/>
      <c r="E75" s="22"/>
      <c r="F75" s="28"/>
      <c r="G75" s="29"/>
      <c r="H75" s="22"/>
      <c r="I75" s="28"/>
      <c r="J75" s="29"/>
      <c r="L75" s="28"/>
      <c r="M75" s="29"/>
      <c r="O75" s="28"/>
      <c r="P75" s="29"/>
      <c r="R75" s="28"/>
      <c r="S75" s="29"/>
    </row>
    <row r="76" spans="1:19" ht="15" hidden="1">
      <c r="A76" s="173"/>
      <c r="B76" s="27"/>
      <c r="C76" s="28"/>
      <c r="D76" s="29"/>
      <c r="E76" s="22"/>
      <c r="F76" s="28"/>
      <c r="G76" s="29"/>
      <c r="H76" s="22"/>
      <c r="I76" s="28"/>
      <c r="J76" s="29"/>
      <c r="L76" s="28"/>
      <c r="M76" s="29"/>
      <c r="O76" s="28"/>
      <c r="P76" s="29"/>
      <c r="R76" s="28"/>
      <c r="S76" s="29"/>
    </row>
    <row r="77" spans="1:19" ht="15" hidden="1">
      <c r="A77" s="173"/>
      <c r="B77" s="27"/>
      <c r="C77" s="30"/>
      <c r="D77" s="31"/>
      <c r="E77" s="22"/>
      <c r="F77" s="30"/>
      <c r="G77" s="31"/>
      <c r="H77" s="22"/>
      <c r="I77" s="30"/>
      <c r="J77" s="31"/>
      <c r="L77" s="30"/>
      <c r="M77" s="31"/>
      <c r="O77" s="30"/>
      <c r="P77" s="31"/>
      <c r="R77" s="30"/>
      <c r="S77" s="31"/>
    </row>
    <row r="78" spans="1:19" ht="15" hidden="1">
      <c r="A78" s="173"/>
      <c r="B78" s="27"/>
      <c r="C78" s="30"/>
      <c r="D78" s="31"/>
      <c r="E78" s="22"/>
      <c r="F78" s="30"/>
      <c r="G78" s="31"/>
      <c r="H78" s="22"/>
      <c r="I78" s="30"/>
      <c r="J78" s="31"/>
      <c r="L78" s="30"/>
      <c r="M78" s="31"/>
      <c r="O78" s="30"/>
      <c r="P78" s="31"/>
      <c r="R78" s="30"/>
      <c r="S78" s="31"/>
    </row>
    <row r="79" spans="1:19" ht="15" hidden="1">
      <c r="A79" s="173"/>
      <c r="B79" s="27"/>
      <c r="C79" s="30"/>
      <c r="D79" s="31"/>
      <c r="E79" s="22"/>
      <c r="F79" s="30"/>
      <c r="G79" s="31"/>
      <c r="H79" s="22"/>
      <c r="I79" s="30"/>
      <c r="J79" s="31"/>
      <c r="L79" s="30"/>
      <c r="M79" s="31"/>
      <c r="O79" s="30"/>
      <c r="P79" s="31"/>
      <c r="R79" s="30"/>
      <c r="S79" s="31"/>
    </row>
    <row r="80" spans="1:19" ht="15" hidden="1">
      <c r="A80" s="173"/>
      <c r="B80" s="27"/>
      <c r="C80" s="30"/>
      <c r="D80" s="31"/>
      <c r="E80" s="22"/>
      <c r="F80" s="30"/>
      <c r="G80" s="31"/>
      <c r="H80" s="22"/>
      <c r="I80" s="30"/>
      <c r="J80" s="31"/>
      <c r="L80" s="30"/>
      <c r="M80" s="31"/>
      <c r="O80" s="30"/>
      <c r="P80" s="31"/>
      <c r="R80" s="30"/>
      <c r="S80" s="31"/>
    </row>
    <row r="81" spans="1:19" ht="15.75" hidden="1" thickBot="1">
      <c r="A81" s="174"/>
      <c r="B81" s="32"/>
      <c r="C81" s="33"/>
      <c r="D81" s="34"/>
      <c r="E81" s="22"/>
      <c r="F81" s="33"/>
      <c r="G81" s="34"/>
      <c r="H81" s="22"/>
      <c r="I81" s="33"/>
      <c r="J81" s="34"/>
      <c r="L81" s="33"/>
      <c r="M81" s="34"/>
      <c r="O81" s="33"/>
      <c r="P81" s="34"/>
      <c r="R81" s="33"/>
      <c r="S81" s="34"/>
    </row>
    <row r="82" ht="15.75" hidden="1" thickBot="1"/>
    <row r="83" spans="1:19" ht="15.75" hidden="1" thickBot="1">
      <c r="A83" s="22"/>
      <c r="B83" s="23"/>
      <c r="C83" s="170"/>
      <c r="D83" s="171"/>
      <c r="E83" s="22"/>
      <c r="F83" s="170"/>
      <c r="G83" s="171"/>
      <c r="H83" s="22"/>
      <c r="I83" s="170"/>
      <c r="J83" s="171"/>
      <c r="L83" s="170"/>
      <c r="M83" s="171"/>
      <c r="O83" s="170"/>
      <c r="P83" s="171"/>
      <c r="R83" s="170"/>
      <c r="S83" s="171"/>
    </row>
    <row r="84" spans="1:19" ht="15" hidden="1">
      <c r="A84" s="24" t="s">
        <v>1</v>
      </c>
      <c r="B84" s="24" t="s">
        <v>2</v>
      </c>
      <c r="C84" s="25"/>
      <c r="D84" s="26"/>
      <c r="E84" s="22"/>
      <c r="F84" s="25"/>
      <c r="G84" s="26"/>
      <c r="H84" s="22"/>
      <c r="I84" s="25"/>
      <c r="J84" s="26"/>
      <c r="L84" s="25"/>
      <c r="M84" s="26"/>
      <c r="O84" s="25"/>
      <c r="P84" s="26"/>
      <c r="R84" s="25"/>
      <c r="S84" s="26"/>
    </row>
    <row r="85" spans="1:19" ht="15" hidden="1">
      <c r="A85" s="172"/>
      <c r="B85" s="27"/>
      <c r="C85" s="28"/>
      <c r="D85" s="29"/>
      <c r="E85" s="22"/>
      <c r="F85" s="28"/>
      <c r="G85" s="29"/>
      <c r="H85" s="22"/>
      <c r="I85" s="28"/>
      <c r="J85" s="29"/>
      <c r="L85" s="28"/>
      <c r="M85" s="29"/>
      <c r="O85" s="28"/>
      <c r="P85" s="29"/>
      <c r="R85" s="28"/>
      <c r="S85" s="29"/>
    </row>
    <row r="86" spans="1:19" ht="15" hidden="1">
      <c r="A86" s="173"/>
      <c r="B86" s="27"/>
      <c r="C86" s="28"/>
      <c r="D86" s="29"/>
      <c r="E86" s="22"/>
      <c r="F86" s="28"/>
      <c r="G86" s="29"/>
      <c r="H86" s="22"/>
      <c r="I86" s="28"/>
      <c r="J86" s="29"/>
      <c r="L86" s="28"/>
      <c r="M86" s="29"/>
      <c r="O86" s="28"/>
      <c r="P86" s="29"/>
      <c r="R86" s="28"/>
      <c r="S86" s="29"/>
    </row>
    <row r="87" spans="1:19" ht="15" hidden="1">
      <c r="A87" s="173"/>
      <c r="B87" s="27"/>
      <c r="C87" s="28"/>
      <c r="D87" s="29"/>
      <c r="E87" s="22"/>
      <c r="F87" s="28"/>
      <c r="G87" s="29"/>
      <c r="H87" s="22"/>
      <c r="I87" s="28"/>
      <c r="J87" s="29"/>
      <c r="L87" s="28"/>
      <c r="M87" s="29"/>
      <c r="O87" s="28"/>
      <c r="P87" s="29"/>
      <c r="R87" s="28"/>
      <c r="S87" s="29"/>
    </row>
    <row r="88" spans="1:19" ht="15" hidden="1">
      <c r="A88" s="173"/>
      <c r="B88" s="27"/>
      <c r="C88" s="30"/>
      <c r="D88" s="31"/>
      <c r="E88" s="22"/>
      <c r="F88" s="30"/>
      <c r="G88" s="31"/>
      <c r="H88" s="22"/>
      <c r="I88" s="30"/>
      <c r="J88" s="31"/>
      <c r="L88" s="30"/>
      <c r="M88" s="31"/>
      <c r="O88" s="30"/>
      <c r="P88" s="31"/>
      <c r="R88" s="30"/>
      <c r="S88" s="31"/>
    </row>
    <row r="89" spans="1:19" ht="15" hidden="1">
      <c r="A89" s="173"/>
      <c r="B89" s="27"/>
      <c r="C89" s="30"/>
      <c r="D89" s="31"/>
      <c r="E89" s="22"/>
      <c r="F89" s="30"/>
      <c r="G89" s="31"/>
      <c r="H89" s="22"/>
      <c r="I89" s="30"/>
      <c r="J89" s="31"/>
      <c r="L89" s="30"/>
      <c r="M89" s="31"/>
      <c r="O89" s="30"/>
      <c r="P89" s="31"/>
      <c r="R89" s="30"/>
      <c r="S89" s="31"/>
    </row>
    <row r="90" spans="1:19" ht="15" hidden="1">
      <c r="A90" s="173"/>
      <c r="B90" s="27"/>
      <c r="C90" s="30"/>
      <c r="D90" s="31"/>
      <c r="E90" s="22"/>
      <c r="F90" s="30"/>
      <c r="G90" s="31"/>
      <c r="H90" s="22"/>
      <c r="I90" s="30"/>
      <c r="J90" s="31"/>
      <c r="L90" s="30"/>
      <c r="M90" s="31"/>
      <c r="O90" s="30"/>
      <c r="P90" s="31"/>
      <c r="R90" s="30"/>
      <c r="S90" s="31"/>
    </row>
    <row r="91" spans="1:19" ht="15" hidden="1">
      <c r="A91" s="173"/>
      <c r="B91" s="27"/>
      <c r="C91" s="30"/>
      <c r="D91" s="31"/>
      <c r="E91" s="22"/>
      <c r="F91" s="30"/>
      <c r="G91" s="31"/>
      <c r="H91" s="22"/>
      <c r="I91" s="30"/>
      <c r="J91" s="31"/>
      <c r="L91" s="30"/>
      <c r="M91" s="31"/>
      <c r="O91" s="30"/>
      <c r="P91" s="31"/>
      <c r="R91" s="30"/>
      <c r="S91" s="31"/>
    </row>
    <row r="92" spans="1:19" ht="15.75" hidden="1" thickBot="1">
      <c r="A92" s="174"/>
      <c r="B92" s="32"/>
      <c r="C92" s="33"/>
      <c r="D92" s="34"/>
      <c r="E92" s="22"/>
      <c r="F92" s="33"/>
      <c r="G92" s="34"/>
      <c r="H92" s="22"/>
      <c r="I92" s="33"/>
      <c r="J92" s="34"/>
      <c r="L92" s="33"/>
      <c r="M92" s="34"/>
      <c r="O92" s="33"/>
      <c r="P92" s="34"/>
      <c r="R92" s="33"/>
      <c r="S92" s="34"/>
    </row>
    <row r="93" ht="15" hidden="1"/>
    <row r="94" spans="1:16" ht="15.75" thickBot="1">
      <c r="A94" s="22"/>
      <c r="B94" s="23"/>
      <c r="C94" s="170"/>
      <c r="D94" s="171"/>
      <c r="E94" s="22"/>
      <c r="F94" s="170"/>
      <c r="G94" s="171"/>
      <c r="H94" s="22"/>
      <c r="I94" s="170">
        <v>43608</v>
      </c>
      <c r="J94" s="171"/>
      <c r="L94" s="170">
        <v>43632</v>
      </c>
      <c r="M94" s="171"/>
      <c r="O94" s="170"/>
      <c r="P94" s="171"/>
    </row>
    <row r="95" spans="1:16" ht="15">
      <c r="A95" s="24" t="s">
        <v>1</v>
      </c>
      <c r="B95" s="24" t="s">
        <v>2</v>
      </c>
      <c r="C95" s="25"/>
      <c r="D95" s="26"/>
      <c r="E95" s="22"/>
      <c r="F95" s="25"/>
      <c r="G95" s="26"/>
      <c r="H95" s="22"/>
      <c r="I95" s="25"/>
      <c r="J95" s="26"/>
      <c r="L95" s="25"/>
      <c r="M95" s="26"/>
      <c r="O95" s="25"/>
      <c r="P95" s="26"/>
    </row>
    <row r="96" spans="1:16" ht="15">
      <c r="A96" s="172" t="s">
        <v>26</v>
      </c>
      <c r="B96" s="27" t="s">
        <v>89</v>
      </c>
      <c r="C96" s="28"/>
      <c r="D96" s="29"/>
      <c r="E96" s="22"/>
      <c r="F96" s="28"/>
      <c r="G96" s="29"/>
      <c r="H96" s="22"/>
      <c r="I96" s="28">
        <v>2</v>
      </c>
      <c r="J96" s="29">
        <v>1</v>
      </c>
      <c r="L96" s="28"/>
      <c r="M96" s="29"/>
      <c r="O96" s="28"/>
      <c r="P96" s="29"/>
    </row>
    <row r="97" spans="1:16" ht="15">
      <c r="A97" s="173"/>
      <c r="B97" s="27" t="s">
        <v>130</v>
      </c>
      <c r="C97" s="28"/>
      <c r="D97" s="29"/>
      <c r="E97" s="22"/>
      <c r="F97" s="28"/>
      <c r="G97" s="29"/>
      <c r="H97" s="22"/>
      <c r="I97" s="28"/>
      <c r="J97" s="29"/>
      <c r="L97" s="28">
        <v>1</v>
      </c>
      <c r="M97" s="29"/>
      <c r="O97" s="28"/>
      <c r="P97" s="29"/>
    </row>
    <row r="98" spans="1:16" ht="15">
      <c r="A98" s="173"/>
      <c r="B98" s="27" t="s">
        <v>131</v>
      </c>
      <c r="C98" s="28"/>
      <c r="D98" s="29"/>
      <c r="E98" s="22"/>
      <c r="F98" s="28"/>
      <c r="G98" s="29"/>
      <c r="H98" s="22"/>
      <c r="I98" s="28"/>
      <c r="J98" s="29"/>
      <c r="L98" s="28">
        <v>1</v>
      </c>
      <c r="M98" s="29"/>
      <c r="O98" s="28"/>
      <c r="P98" s="29"/>
    </row>
    <row r="99" spans="1:16" ht="15">
      <c r="A99" s="173"/>
      <c r="B99" s="27"/>
      <c r="C99" s="30"/>
      <c r="D99" s="31"/>
      <c r="E99" s="22"/>
      <c r="F99" s="30"/>
      <c r="G99" s="31"/>
      <c r="H99" s="22"/>
      <c r="I99" s="30"/>
      <c r="J99" s="31"/>
      <c r="L99" s="30"/>
      <c r="M99" s="31"/>
      <c r="O99" s="30"/>
      <c r="P99" s="31"/>
    </row>
    <row r="100" spans="1:16" ht="15">
      <c r="A100" s="173"/>
      <c r="B100" s="27"/>
      <c r="C100" s="30"/>
      <c r="D100" s="31"/>
      <c r="E100" s="22"/>
      <c r="F100" s="30"/>
      <c r="G100" s="31"/>
      <c r="H100" s="22"/>
      <c r="I100" s="30"/>
      <c r="J100" s="31"/>
      <c r="L100" s="30"/>
      <c r="M100" s="31"/>
      <c r="O100" s="30"/>
      <c r="P100" s="31"/>
    </row>
    <row r="101" spans="1:16" ht="15">
      <c r="A101" s="173"/>
      <c r="B101" s="27"/>
      <c r="C101" s="30"/>
      <c r="D101" s="31"/>
      <c r="E101" s="22"/>
      <c r="F101" s="30"/>
      <c r="G101" s="31"/>
      <c r="H101" s="22"/>
      <c r="I101" s="30"/>
      <c r="J101" s="31"/>
      <c r="L101" s="30"/>
      <c r="M101" s="31"/>
      <c r="O101" s="30"/>
      <c r="P101" s="31"/>
    </row>
    <row r="102" spans="1:16" ht="15">
      <c r="A102" s="173"/>
      <c r="B102" s="27"/>
      <c r="C102" s="30"/>
      <c r="D102" s="31"/>
      <c r="E102" s="22"/>
      <c r="F102" s="30"/>
      <c r="G102" s="31"/>
      <c r="H102" s="22"/>
      <c r="I102" s="30"/>
      <c r="J102" s="31"/>
      <c r="L102" s="30"/>
      <c r="M102" s="31"/>
      <c r="O102" s="30"/>
      <c r="P102" s="31"/>
    </row>
    <row r="103" spans="1:16" ht="15.75" thickBot="1">
      <c r="A103" s="174"/>
      <c r="B103" s="32"/>
      <c r="C103" s="33"/>
      <c r="D103" s="34"/>
      <c r="E103" s="22"/>
      <c r="F103" s="33"/>
      <c r="G103" s="34"/>
      <c r="H103" s="22"/>
      <c r="I103" s="33"/>
      <c r="J103" s="34"/>
      <c r="L103" s="33"/>
      <c r="M103" s="34"/>
      <c r="O103" s="33"/>
      <c r="P103" s="34"/>
    </row>
    <row r="104" ht="15.75" thickBot="1"/>
    <row r="105" spans="1:16" ht="15.75" thickBot="1">
      <c r="A105" s="22"/>
      <c r="B105" s="23"/>
      <c r="C105" s="170"/>
      <c r="D105" s="171"/>
      <c r="E105" s="22"/>
      <c r="F105" s="170"/>
      <c r="G105" s="171"/>
      <c r="H105" s="22"/>
      <c r="I105" s="170"/>
      <c r="J105" s="171"/>
      <c r="L105" s="170">
        <v>43618</v>
      </c>
      <c r="M105" s="171"/>
      <c r="O105" s="170"/>
      <c r="P105" s="171"/>
    </row>
    <row r="106" spans="1:16" ht="15">
      <c r="A106" s="24" t="s">
        <v>1</v>
      </c>
      <c r="B106" s="24" t="s">
        <v>2</v>
      </c>
      <c r="C106" s="25"/>
      <c r="D106" s="26"/>
      <c r="E106" s="22"/>
      <c r="F106" s="25"/>
      <c r="G106" s="26"/>
      <c r="H106" s="22"/>
      <c r="I106" s="25"/>
      <c r="J106" s="26"/>
      <c r="L106" s="25"/>
      <c r="M106" s="26"/>
      <c r="O106" s="25"/>
      <c r="P106" s="26"/>
    </row>
    <row r="107" spans="1:16" ht="15">
      <c r="A107" s="172" t="s">
        <v>100</v>
      </c>
      <c r="B107" s="27" t="s">
        <v>101</v>
      </c>
      <c r="C107" s="28"/>
      <c r="D107" s="29"/>
      <c r="E107" s="22"/>
      <c r="F107" s="28"/>
      <c r="G107" s="29"/>
      <c r="H107" s="22"/>
      <c r="I107" s="28"/>
      <c r="J107" s="29"/>
      <c r="L107" s="28">
        <v>1</v>
      </c>
      <c r="M107" s="29"/>
      <c r="O107" s="28"/>
      <c r="P107" s="29"/>
    </row>
    <row r="108" spans="1:16" ht="15">
      <c r="A108" s="173"/>
      <c r="B108" s="27" t="s">
        <v>102</v>
      </c>
      <c r="C108" s="28"/>
      <c r="D108" s="29"/>
      <c r="E108" s="22"/>
      <c r="F108" s="28"/>
      <c r="G108" s="29"/>
      <c r="H108" s="22"/>
      <c r="I108" s="28"/>
      <c r="J108" s="29"/>
      <c r="L108" s="28">
        <v>1</v>
      </c>
      <c r="M108" s="29"/>
      <c r="O108" s="28"/>
      <c r="P108" s="29"/>
    </row>
    <row r="109" spans="1:16" ht="15">
      <c r="A109" s="173"/>
      <c r="B109" s="27"/>
      <c r="C109" s="28"/>
      <c r="D109" s="29"/>
      <c r="E109" s="22"/>
      <c r="F109" s="28"/>
      <c r="G109" s="29"/>
      <c r="H109" s="22"/>
      <c r="I109" s="28"/>
      <c r="J109" s="29"/>
      <c r="L109" s="28"/>
      <c r="M109" s="29"/>
      <c r="O109" s="28"/>
      <c r="P109" s="29"/>
    </row>
    <row r="110" spans="1:16" ht="15">
      <c r="A110" s="173"/>
      <c r="B110" s="27"/>
      <c r="C110" s="30"/>
      <c r="D110" s="31"/>
      <c r="E110" s="22"/>
      <c r="F110" s="30"/>
      <c r="G110" s="31"/>
      <c r="H110" s="22"/>
      <c r="I110" s="30"/>
      <c r="J110" s="31"/>
      <c r="L110" s="30"/>
      <c r="M110" s="31"/>
      <c r="O110" s="30"/>
      <c r="P110" s="31"/>
    </row>
    <row r="111" spans="1:16" ht="15">
      <c r="A111" s="173"/>
      <c r="B111" s="27"/>
      <c r="C111" s="30"/>
      <c r="D111" s="31"/>
      <c r="E111" s="22"/>
      <c r="F111" s="30"/>
      <c r="G111" s="31"/>
      <c r="H111" s="22"/>
      <c r="I111" s="30"/>
      <c r="J111" s="31"/>
      <c r="L111" s="30"/>
      <c r="M111" s="31"/>
      <c r="O111" s="30"/>
      <c r="P111" s="31"/>
    </row>
    <row r="112" spans="1:16" ht="15">
      <c r="A112" s="173"/>
      <c r="B112" s="27"/>
      <c r="C112" s="30"/>
      <c r="D112" s="31"/>
      <c r="E112" s="22"/>
      <c r="F112" s="30"/>
      <c r="G112" s="31"/>
      <c r="H112" s="22"/>
      <c r="I112" s="30"/>
      <c r="J112" s="31"/>
      <c r="L112" s="30"/>
      <c r="M112" s="31"/>
      <c r="O112" s="30"/>
      <c r="P112" s="31"/>
    </row>
    <row r="113" spans="1:16" ht="15">
      <c r="A113" s="173"/>
      <c r="B113" s="27"/>
      <c r="C113" s="30"/>
      <c r="D113" s="31"/>
      <c r="E113" s="22"/>
      <c r="F113" s="30"/>
      <c r="G113" s="31"/>
      <c r="H113" s="22"/>
      <c r="I113" s="30"/>
      <c r="J113" s="31"/>
      <c r="L113" s="30"/>
      <c r="M113" s="31"/>
      <c r="O113" s="30"/>
      <c r="P113" s="31"/>
    </row>
    <row r="114" spans="1:16" ht="15.75" thickBot="1">
      <c r="A114" s="174"/>
      <c r="B114" s="32"/>
      <c r="C114" s="33"/>
      <c r="D114" s="34"/>
      <c r="E114" s="22"/>
      <c r="F114" s="33"/>
      <c r="G114" s="34"/>
      <c r="H114" s="22"/>
      <c r="I114" s="33"/>
      <c r="J114" s="34"/>
      <c r="L114" s="33"/>
      <c r="M114" s="34"/>
      <c r="O114" s="33"/>
      <c r="P114" s="34"/>
    </row>
  </sheetData>
  <sheetProtection/>
  <mergeCells count="72">
    <mergeCell ref="C105:D105"/>
    <mergeCell ref="F105:G105"/>
    <mergeCell ref="I105:J105"/>
    <mergeCell ref="L105:M105"/>
    <mergeCell ref="O105:P105"/>
    <mergeCell ref="A107:A114"/>
    <mergeCell ref="C94:D94"/>
    <mergeCell ref="F94:G94"/>
    <mergeCell ref="I94:J94"/>
    <mergeCell ref="L94:M94"/>
    <mergeCell ref="O94:P94"/>
    <mergeCell ref="A96:A103"/>
    <mergeCell ref="C3:S3"/>
    <mergeCell ref="C4:S4"/>
    <mergeCell ref="R6:S6"/>
    <mergeCell ref="R17:S17"/>
    <mergeCell ref="R28:S28"/>
    <mergeCell ref="C17:D17"/>
    <mergeCell ref="F17:G17"/>
    <mergeCell ref="I17:J17"/>
    <mergeCell ref="L17:M17"/>
    <mergeCell ref="O6:P6"/>
    <mergeCell ref="A41:A48"/>
    <mergeCell ref="A19:A26"/>
    <mergeCell ref="C28:D28"/>
    <mergeCell ref="F28:G28"/>
    <mergeCell ref="I28:J28"/>
    <mergeCell ref="L28:M28"/>
    <mergeCell ref="C39:D39"/>
    <mergeCell ref="F39:G39"/>
    <mergeCell ref="A52:A59"/>
    <mergeCell ref="A1:B3"/>
    <mergeCell ref="C6:D6"/>
    <mergeCell ref="F6:G6"/>
    <mergeCell ref="I6:J6"/>
    <mergeCell ref="A30:A37"/>
    <mergeCell ref="A8:A15"/>
    <mergeCell ref="C1:S2"/>
    <mergeCell ref="R39:S39"/>
    <mergeCell ref="R50:S50"/>
    <mergeCell ref="C50:D50"/>
    <mergeCell ref="F50:G50"/>
    <mergeCell ref="I50:J50"/>
    <mergeCell ref="L50:M50"/>
    <mergeCell ref="I39:J39"/>
    <mergeCell ref="L39:M39"/>
    <mergeCell ref="L6:M6"/>
    <mergeCell ref="C61:D61"/>
    <mergeCell ref="F61:G61"/>
    <mergeCell ref="I61:J61"/>
    <mergeCell ref="L61:M61"/>
    <mergeCell ref="O61:P61"/>
    <mergeCell ref="O17:P17"/>
    <mergeCell ref="O28:P28"/>
    <mergeCell ref="O39:P39"/>
    <mergeCell ref="O50:P50"/>
    <mergeCell ref="R61:S61"/>
    <mergeCell ref="A63:A70"/>
    <mergeCell ref="C72:D72"/>
    <mergeCell ref="F72:G72"/>
    <mergeCell ref="I72:J72"/>
    <mergeCell ref="L72:M72"/>
    <mergeCell ref="O72:P72"/>
    <mergeCell ref="R72:S72"/>
    <mergeCell ref="R83:S83"/>
    <mergeCell ref="A85:A92"/>
    <mergeCell ref="A74:A81"/>
    <mergeCell ref="C83:D83"/>
    <mergeCell ref="F83:G83"/>
    <mergeCell ref="I83:J83"/>
    <mergeCell ref="L83:M83"/>
    <mergeCell ref="O83:P83"/>
  </mergeCells>
  <printOptions/>
  <pageMargins left="0.25" right="0.25" top="0.75" bottom="0.75" header="0.3" footer="0.3"/>
  <pageSetup fitToHeight="0" fitToWidth="1" horizontalDpi="600" verticalDpi="6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I106"/>
  <sheetViews>
    <sheetView showGridLines="0" zoomScalePageLayoutView="0" workbookViewId="0" topLeftCell="A1">
      <pane xSplit="2" ySplit="6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I87" sqref="I87"/>
    </sheetView>
  </sheetViews>
  <sheetFormatPr defaultColWidth="9.140625" defaultRowHeight="15"/>
  <cols>
    <col min="1" max="1" width="36.140625" style="36" customWidth="1"/>
    <col min="2" max="2" width="59.8515625" style="36" customWidth="1"/>
    <col min="3" max="6" width="11.57421875" style="36" bestFit="1" customWidth="1"/>
    <col min="7" max="7" width="11.00390625" style="36" bestFit="1" customWidth="1"/>
    <col min="8" max="8" width="10.57421875" style="36" hidden="1" customWidth="1"/>
    <col min="9" max="9" width="10.57421875" style="36" bestFit="1" customWidth="1"/>
    <col min="10" max="16384" width="9.140625" style="36" customWidth="1"/>
  </cols>
  <sheetData>
    <row r="1" spans="1:2" ht="15">
      <c r="A1" s="35"/>
      <c r="B1" s="35"/>
    </row>
    <row r="2" spans="2:9" s="37" customFormat="1" ht="63.75" customHeight="1">
      <c r="B2" s="182" t="s">
        <v>4</v>
      </c>
      <c r="C2" s="182"/>
      <c r="D2" s="182"/>
      <c r="E2" s="182"/>
      <c r="F2" s="182"/>
      <c r="G2" s="182"/>
      <c r="H2" s="182"/>
      <c r="I2" s="182"/>
    </row>
    <row r="3" spans="2:9" s="1" customFormat="1" ht="44.25" customHeight="1">
      <c r="B3" s="183" t="s">
        <v>128</v>
      </c>
      <c r="C3" s="183"/>
      <c r="D3" s="183"/>
      <c r="E3" s="183"/>
      <c r="F3" s="183"/>
      <c r="G3" s="183"/>
      <c r="H3" s="183"/>
      <c r="I3" s="183"/>
    </row>
    <row r="4" spans="1:9" ht="15.75" customHeight="1" thickBot="1">
      <c r="A4" s="184" t="s">
        <v>3</v>
      </c>
      <c r="B4" s="185"/>
      <c r="C4" s="185"/>
      <c r="D4" s="185"/>
      <c r="E4" s="185"/>
      <c r="F4" s="185"/>
      <c r="G4" s="185"/>
      <c r="H4" s="185"/>
      <c r="I4" s="185"/>
    </row>
    <row r="5" spans="1:9" ht="13.5" customHeight="1" thickBot="1">
      <c r="A5" s="186" t="s">
        <v>1</v>
      </c>
      <c r="B5" s="188" t="s">
        <v>2</v>
      </c>
      <c r="C5" s="190" t="s">
        <v>14</v>
      </c>
      <c r="D5" s="191"/>
      <c r="E5" s="191"/>
      <c r="F5" s="191"/>
      <c r="G5" s="191"/>
      <c r="H5" s="191"/>
      <c r="I5" s="192"/>
    </row>
    <row r="6" spans="1:9" ht="12" customHeight="1" thickBot="1">
      <c r="A6" s="187"/>
      <c r="B6" s="189"/>
      <c r="C6" s="112">
        <v>43590</v>
      </c>
      <c r="D6" s="113">
        <v>43604</v>
      </c>
      <c r="E6" s="114">
        <v>43611</v>
      </c>
      <c r="F6" s="115">
        <v>43618</v>
      </c>
      <c r="G6" s="116">
        <v>43625</v>
      </c>
      <c r="H6" s="112"/>
      <c r="I6" s="112">
        <v>43632</v>
      </c>
    </row>
    <row r="7" spans="1:9" ht="15" customHeight="1">
      <c r="A7" s="179" t="s">
        <v>21</v>
      </c>
      <c r="B7" s="38" t="s">
        <v>53</v>
      </c>
      <c r="C7" s="38">
        <v>2</v>
      </c>
      <c r="D7" s="39"/>
      <c r="E7" s="40"/>
      <c r="F7" s="40">
        <v>2</v>
      </c>
      <c r="G7" s="41"/>
      <c r="H7" s="39"/>
      <c r="I7" s="39"/>
    </row>
    <row r="8" spans="1:9" ht="15" customHeight="1">
      <c r="A8" s="180"/>
      <c r="B8" s="27" t="s">
        <v>54</v>
      </c>
      <c r="C8" s="27">
        <v>1</v>
      </c>
      <c r="D8" s="42"/>
      <c r="E8" s="43"/>
      <c r="F8" s="43"/>
      <c r="G8" s="44"/>
      <c r="H8" s="45"/>
      <c r="I8" s="42"/>
    </row>
    <row r="9" spans="1:9" ht="15" customHeight="1">
      <c r="A9" s="180"/>
      <c r="B9" s="27" t="s">
        <v>92</v>
      </c>
      <c r="C9" s="27"/>
      <c r="D9" s="42"/>
      <c r="E9" s="43">
        <v>2</v>
      </c>
      <c r="F9" s="43"/>
      <c r="G9" s="44"/>
      <c r="H9" s="45"/>
      <c r="I9" s="42"/>
    </row>
    <row r="10" spans="1:9" ht="15" customHeight="1">
      <c r="A10" s="180"/>
      <c r="B10" s="27" t="s">
        <v>93</v>
      </c>
      <c r="C10" s="27"/>
      <c r="D10" s="42"/>
      <c r="E10" s="43">
        <v>1</v>
      </c>
      <c r="F10" s="43"/>
      <c r="G10" s="44"/>
      <c r="H10" s="45"/>
      <c r="I10" s="42"/>
    </row>
    <row r="11" spans="1:9" ht="15" customHeight="1">
      <c r="A11" s="180"/>
      <c r="B11" s="27" t="s">
        <v>94</v>
      </c>
      <c r="C11" s="27"/>
      <c r="D11" s="42"/>
      <c r="E11" s="43">
        <v>1</v>
      </c>
      <c r="F11" s="43"/>
      <c r="G11" s="44"/>
      <c r="H11" s="45"/>
      <c r="I11" s="42"/>
    </row>
    <row r="12" spans="1:9" ht="15" customHeight="1">
      <c r="A12" s="180"/>
      <c r="B12" s="27" t="s">
        <v>104</v>
      </c>
      <c r="C12" s="27"/>
      <c r="D12" s="42"/>
      <c r="E12" s="43">
        <v>1</v>
      </c>
      <c r="F12" s="43">
        <v>1</v>
      </c>
      <c r="G12" s="44"/>
      <c r="H12" s="45"/>
      <c r="I12" s="42"/>
    </row>
    <row r="13" spans="1:9" ht="15" customHeight="1">
      <c r="A13" s="180"/>
      <c r="B13" s="27" t="s">
        <v>103</v>
      </c>
      <c r="C13" s="46"/>
      <c r="D13" s="47"/>
      <c r="E13" s="43"/>
      <c r="F13" s="43">
        <v>1</v>
      </c>
      <c r="G13" s="44"/>
      <c r="H13" s="45"/>
      <c r="I13" s="42"/>
    </row>
    <row r="14" spans="1:9" ht="15" customHeight="1" thickBot="1">
      <c r="A14" s="181"/>
      <c r="B14" s="32"/>
      <c r="C14" s="48"/>
      <c r="D14" s="49"/>
      <c r="E14" s="50"/>
      <c r="F14" s="50"/>
      <c r="G14" s="51"/>
      <c r="H14" s="49"/>
      <c r="I14" s="52"/>
    </row>
    <row r="15" spans="1:2" ht="19.5" customHeight="1" thickBot="1">
      <c r="A15" s="22"/>
      <c r="B15" s="22"/>
    </row>
    <row r="16" spans="1:9" ht="15" customHeight="1">
      <c r="A16" s="179" t="s">
        <v>22</v>
      </c>
      <c r="B16" s="38" t="s">
        <v>55</v>
      </c>
      <c r="C16" s="117">
        <v>4</v>
      </c>
      <c r="D16" s="53"/>
      <c r="E16" s="118">
        <v>2</v>
      </c>
      <c r="F16" s="118">
        <v>1</v>
      </c>
      <c r="G16" s="119">
        <v>1</v>
      </c>
      <c r="H16" s="53"/>
      <c r="I16" s="39">
        <v>1</v>
      </c>
    </row>
    <row r="17" spans="1:9" ht="15" customHeight="1">
      <c r="A17" s="180"/>
      <c r="B17" s="27" t="s">
        <v>107</v>
      </c>
      <c r="C17" s="27"/>
      <c r="D17" s="42"/>
      <c r="E17" s="43"/>
      <c r="F17" s="43">
        <v>2</v>
      </c>
      <c r="G17" s="44"/>
      <c r="H17" s="45"/>
      <c r="I17" s="42"/>
    </row>
    <row r="18" spans="1:9" ht="15" customHeight="1">
      <c r="A18" s="180"/>
      <c r="B18" s="27" t="s">
        <v>108</v>
      </c>
      <c r="C18" s="27"/>
      <c r="D18" s="42"/>
      <c r="E18" s="43"/>
      <c r="F18" s="43">
        <v>1</v>
      </c>
      <c r="G18" s="44">
        <v>1</v>
      </c>
      <c r="H18" s="45"/>
      <c r="I18" s="42">
        <v>2</v>
      </c>
    </row>
    <row r="19" spans="1:9" ht="15" customHeight="1">
      <c r="A19" s="180"/>
      <c r="B19" s="27" t="s">
        <v>109</v>
      </c>
      <c r="C19" s="27"/>
      <c r="D19" s="42"/>
      <c r="E19" s="43">
        <v>1</v>
      </c>
      <c r="F19" s="43">
        <v>1</v>
      </c>
      <c r="G19" s="44"/>
      <c r="H19" s="45"/>
      <c r="I19" s="42">
        <v>1</v>
      </c>
    </row>
    <row r="20" spans="1:9" ht="15" customHeight="1">
      <c r="A20" s="180"/>
      <c r="B20" s="27" t="s">
        <v>110</v>
      </c>
      <c r="C20" s="27"/>
      <c r="D20" s="42"/>
      <c r="E20" s="43"/>
      <c r="F20" s="43">
        <v>1</v>
      </c>
      <c r="G20" s="44"/>
      <c r="H20" s="45"/>
      <c r="I20" s="42"/>
    </row>
    <row r="21" spans="1:9" ht="15" customHeight="1">
      <c r="A21" s="180"/>
      <c r="B21" s="27" t="s">
        <v>113</v>
      </c>
      <c r="C21" s="27"/>
      <c r="D21" s="42"/>
      <c r="E21" s="43">
        <v>2</v>
      </c>
      <c r="F21" s="43"/>
      <c r="G21" s="44">
        <v>1</v>
      </c>
      <c r="H21" s="45"/>
      <c r="I21" s="42"/>
    </row>
    <row r="22" spans="1:9" ht="15" customHeight="1">
      <c r="A22" s="180"/>
      <c r="B22" s="27" t="s">
        <v>115</v>
      </c>
      <c r="C22" s="46"/>
      <c r="D22" s="47"/>
      <c r="E22" s="43"/>
      <c r="F22" s="43"/>
      <c r="G22" s="44">
        <v>2</v>
      </c>
      <c r="H22" s="45"/>
      <c r="I22" s="42"/>
    </row>
    <row r="23" spans="1:9" ht="15" customHeight="1" thickBot="1">
      <c r="A23" s="181"/>
      <c r="B23" s="32" t="s">
        <v>121</v>
      </c>
      <c r="C23" s="48"/>
      <c r="D23" s="49"/>
      <c r="E23" s="50"/>
      <c r="F23" s="50"/>
      <c r="G23" s="51">
        <v>1</v>
      </c>
      <c r="H23" s="49"/>
      <c r="I23" s="52"/>
    </row>
    <row r="24" ht="15.75" thickBot="1"/>
    <row r="25" spans="1:9" ht="15" customHeight="1">
      <c r="A25" s="179" t="s">
        <v>24</v>
      </c>
      <c r="B25" s="38" t="s">
        <v>56</v>
      </c>
      <c r="C25" s="117">
        <v>2</v>
      </c>
      <c r="D25" s="53"/>
      <c r="E25" s="118">
        <v>3</v>
      </c>
      <c r="F25" s="118"/>
      <c r="G25" s="119"/>
      <c r="H25" s="53"/>
      <c r="I25" s="39"/>
    </row>
    <row r="26" spans="1:9" ht="15" customHeight="1">
      <c r="A26" s="180"/>
      <c r="B26" s="27" t="s">
        <v>57</v>
      </c>
      <c r="C26" s="27">
        <v>1</v>
      </c>
      <c r="D26" s="42"/>
      <c r="E26" s="43">
        <v>1</v>
      </c>
      <c r="F26" s="43"/>
      <c r="G26" s="44"/>
      <c r="H26" s="45"/>
      <c r="I26" s="42"/>
    </row>
    <row r="27" spans="1:9" ht="15" customHeight="1">
      <c r="A27" s="180"/>
      <c r="B27" s="27" t="s">
        <v>58</v>
      </c>
      <c r="C27" s="27">
        <v>1</v>
      </c>
      <c r="D27" s="42"/>
      <c r="E27" s="43">
        <v>2</v>
      </c>
      <c r="F27" s="43"/>
      <c r="G27" s="44"/>
      <c r="H27" s="45"/>
      <c r="I27" s="42"/>
    </row>
    <row r="28" spans="1:9" ht="15" customHeight="1">
      <c r="A28" s="180"/>
      <c r="B28" s="27" t="s">
        <v>72</v>
      </c>
      <c r="C28" s="27"/>
      <c r="D28" s="42">
        <v>1</v>
      </c>
      <c r="E28" s="43">
        <v>3</v>
      </c>
      <c r="F28" s="43"/>
      <c r="G28" s="44"/>
      <c r="H28" s="45"/>
      <c r="I28" s="42"/>
    </row>
    <row r="29" spans="1:9" ht="15" customHeight="1">
      <c r="A29" s="180"/>
      <c r="B29" s="27" t="s">
        <v>90</v>
      </c>
      <c r="C29" s="27"/>
      <c r="D29" s="42"/>
      <c r="E29" s="43">
        <v>2</v>
      </c>
      <c r="F29" s="43"/>
      <c r="G29" s="44"/>
      <c r="H29" s="45"/>
      <c r="I29" s="42"/>
    </row>
    <row r="30" spans="1:9" ht="15" customHeight="1">
      <c r="A30" s="180"/>
      <c r="B30" s="27"/>
      <c r="C30" s="27"/>
      <c r="D30" s="42"/>
      <c r="E30" s="43"/>
      <c r="F30" s="43"/>
      <c r="G30" s="44"/>
      <c r="H30" s="45"/>
      <c r="I30" s="42"/>
    </row>
    <row r="31" spans="1:9" ht="15" customHeight="1">
      <c r="A31" s="180"/>
      <c r="B31" s="27"/>
      <c r="C31" s="46"/>
      <c r="D31" s="47"/>
      <c r="E31" s="43"/>
      <c r="F31" s="43"/>
      <c r="G31" s="44"/>
      <c r="H31" s="45"/>
      <c r="I31" s="42"/>
    </row>
    <row r="32" spans="1:9" ht="15" customHeight="1" thickBot="1">
      <c r="A32" s="181"/>
      <c r="B32" s="32"/>
      <c r="C32" s="48"/>
      <c r="D32" s="49"/>
      <c r="E32" s="50"/>
      <c r="F32" s="50"/>
      <c r="G32" s="51"/>
      <c r="H32" s="49"/>
      <c r="I32" s="52"/>
    </row>
    <row r="33" ht="15.75" thickBot="1"/>
    <row r="34" spans="1:9" ht="15" customHeight="1">
      <c r="A34" s="179" t="s">
        <v>25</v>
      </c>
      <c r="B34" s="38" t="s">
        <v>85</v>
      </c>
      <c r="C34" s="117">
        <v>1</v>
      </c>
      <c r="D34" s="53">
        <v>1</v>
      </c>
      <c r="E34" s="118"/>
      <c r="F34" s="118"/>
      <c r="G34" s="119"/>
      <c r="H34" s="53"/>
      <c r="I34" s="39"/>
    </row>
    <row r="35" spans="1:9" ht="15" customHeight="1">
      <c r="A35" s="180"/>
      <c r="B35" s="27" t="s">
        <v>59</v>
      </c>
      <c r="C35" s="27">
        <v>2</v>
      </c>
      <c r="D35" s="42">
        <v>1</v>
      </c>
      <c r="E35" s="43"/>
      <c r="F35" s="43"/>
      <c r="G35" s="44"/>
      <c r="H35" s="45"/>
      <c r="I35" s="42"/>
    </row>
    <row r="36" spans="1:9" ht="15" customHeight="1">
      <c r="A36" s="180"/>
      <c r="B36" s="131" t="s">
        <v>60</v>
      </c>
      <c r="C36" s="131">
        <v>1</v>
      </c>
      <c r="D36" s="54"/>
      <c r="E36" s="55"/>
      <c r="F36" s="55"/>
      <c r="G36" s="56"/>
      <c r="H36" s="57"/>
      <c r="I36" s="54"/>
    </row>
    <row r="37" spans="1:9" ht="15" customHeight="1">
      <c r="A37" s="180"/>
      <c r="B37" s="27" t="s">
        <v>81</v>
      </c>
      <c r="C37" s="27"/>
      <c r="D37" s="42">
        <v>3</v>
      </c>
      <c r="E37" s="43"/>
      <c r="F37" s="43"/>
      <c r="G37" s="44"/>
      <c r="H37" s="45"/>
      <c r="I37" s="42"/>
    </row>
    <row r="38" spans="1:9" ht="15" customHeight="1">
      <c r="A38" s="180"/>
      <c r="B38" s="27" t="s">
        <v>82</v>
      </c>
      <c r="C38" s="27"/>
      <c r="D38" s="42">
        <v>1</v>
      </c>
      <c r="E38" s="43"/>
      <c r="F38" s="43"/>
      <c r="G38" s="44"/>
      <c r="H38" s="45"/>
      <c r="I38" s="42"/>
    </row>
    <row r="39" spans="1:9" ht="15" customHeight="1">
      <c r="A39" s="180"/>
      <c r="B39" s="27" t="s">
        <v>83</v>
      </c>
      <c r="C39" s="27"/>
      <c r="D39" s="42">
        <v>1</v>
      </c>
      <c r="E39" s="43"/>
      <c r="F39" s="43"/>
      <c r="G39" s="44"/>
      <c r="H39" s="45"/>
      <c r="I39" s="42"/>
    </row>
    <row r="40" spans="1:9" ht="15" customHeight="1">
      <c r="A40" s="180"/>
      <c r="B40" s="27" t="s">
        <v>84</v>
      </c>
      <c r="C40" s="46"/>
      <c r="D40" s="47">
        <v>2</v>
      </c>
      <c r="E40" s="43"/>
      <c r="F40" s="43"/>
      <c r="G40" s="44"/>
      <c r="H40" s="45"/>
      <c r="I40" s="42"/>
    </row>
    <row r="41" spans="1:9" ht="15" customHeight="1" thickBot="1">
      <c r="A41" s="181"/>
      <c r="B41" s="32"/>
      <c r="C41" s="48"/>
      <c r="D41" s="49"/>
      <c r="E41" s="50"/>
      <c r="F41" s="50"/>
      <c r="G41" s="51"/>
      <c r="H41" s="49"/>
      <c r="I41" s="52"/>
    </row>
    <row r="42" ht="15.75" thickBot="1"/>
    <row r="43" spans="1:9" ht="15" customHeight="1">
      <c r="A43" s="179" t="s">
        <v>23</v>
      </c>
      <c r="B43" s="38" t="s">
        <v>61</v>
      </c>
      <c r="C43" s="117">
        <v>1</v>
      </c>
      <c r="D43" s="123"/>
      <c r="E43" s="118"/>
      <c r="F43" s="124"/>
      <c r="G43" s="150">
        <v>1</v>
      </c>
      <c r="H43" s="123"/>
      <c r="I43" s="132"/>
    </row>
    <row r="44" spans="1:9" ht="15" customHeight="1">
      <c r="A44" s="180"/>
      <c r="B44" s="27" t="s">
        <v>62</v>
      </c>
      <c r="C44" s="46">
        <v>1</v>
      </c>
      <c r="D44" s="47"/>
      <c r="E44" s="120"/>
      <c r="F44" s="120"/>
      <c r="G44" s="121"/>
      <c r="H44" s="122"/>
      <c r="I44" s="42"/>
    </row>
    <row r="45" spans="1:9" ht="15" customHeight="1">
      <c r="A45" s="180"/>
      <c r="B45" s="27" t="s">
        <v>63</v>
      </c>
      <c r="C45" s="46">
        <v>2</v>
      </c>
      <c r="D45" s="42"/>
      <c r="E45" s="43"/>
      <c r="F45" s="43">
        <v>1</v>
      </c>
      <c r="G45" s="44">
        <v>3</v>
      </c>
      <c r="H45" s="45"/>
      <c r="I45" s="42"/>
    </row>
    <row r="46" spans="1:9" ht="15" customHeight="1">
      <c r="A46" s="180"/>
      <c r="B46" s="27" t="s">
        <v>64</v>
      </c>
      <c r="C46" s="46">
        <v>1</v>
      </c>
      <c r="D46" s="42"/>
      <c r="E46" s="43"/>
      <c r="F46" s="43"/>
      <c r="G46" s="44"/>
      <c r="H46" s="45"/>
      <c r="I46" s="42"/>
    </row>
    <row r="47" spans="1:9" ht="15" customHeight="1">
      <c r="A47" s="180"/>
      <c r="B47" s="27" t="s">
        <v>111</v>
      </c>
      <c r="C47" s="46"/>
      <c r="D47" s="42"/>
      <c r="E47" s="43"/>
      <c r="F47" s="43">
        <v>1</v>
      </c>
      <c r="G47" s="44"/>
      <c r="H47" s="45"/>
      <c r="I47" s="42"/>
    </row>
    <row r="48" spans="1:9" ht="15" customHeight="1">
      <c r="A48" s="180"/>
      <c r="B48" s="27" t="s">
        <v>112</v>
      </c>
      <c r="C48" s="46"/>
      <c r="D48" s="42"/>
      <c r="E48" s="43"/>
      <c r="F48" s="43">
        <v>1</v>
      </c>
      <c r="G48" s="44"/>
      <c r="H48" s="45"/>
      <c r="I48" s="42"/>
    </row>
    <row r="49" spans="1:9" ht="15" customHeight="1">
      <c r="A49" s="180"/>
      <c r="B49" s="27" t="s">
        <v>122</v>
      </c>
      <c r="C49" s="46"/>
      <c r="D49" s="47"/>
      <c r="E49" s="43"/>
      <c r="F49" s="43"/>
      <c r="G49" s="44">
        <v>1</v>
      </c>
      <c r="H49" s="45"/>
      <c r="I49" s="42"/>
    </row>
    <row r="50" spans="1:9" ht="15" customHeight="1" thickBot="1">
      <c r="A50" s="181"/>
      <c r="B50" s="32"/>
      <c r="C50" s="48"/>
      <c r="D50" s="49"/>
      <c r="E50" s="50"/>
      <c r="F50" s="50"/>
      <c r="G50" s="51"/>
      <c r="H50" s="49"/>
      <c r="I50" s="52"/>
    </row>
    <row r="51" ht="15.75" thickBot="1"/>
    <row r="52" spans="1:9" ht="15">
      <c r="A52" s="179" t="s">
        <v>31</v>
      </c>
      <c r="B52" s="38" t="s">
        <v>65</v>
      </c>
      <c r="C52" s="117">
        <v>1</v>
      </c>
      <c r="D52" s="53"/>
      <c r="E52" s="118">
        <v>3</v>
      </c>
      <c r="F52" s="118"/>
      <c r="G52" s="119">
        <v>1</v>
      </c>
      <c r="H52" s="53"/>
      <c r="I52" s="39"/>
    </row>
    <row r="53" spans="1:9" ht="15">
      <c r="A53" s="180"/>
      <c r="B53" s="27" t="s">
        <v>66</v>
      </c>
      <c r="C53" s="46">
        <v>1</v>
      </c>
      <c r="D53" s="47"/>
      <c r="E53" s="120"/>
      <c r="F53" s="120"/>
      <c r="G53" s="121"/>
      <c r="H53" s="122"/>
      <c r="I53" s="42"/>
    </row>
    <row r="54" spans="1:9" ht="15">
      <c r="A54" s="180"/>
      <c r="B54" s="27" t="s">
        <v>67</v>
      </c>
      <c r="C54" s="27">
        <v>1</v>
      </c>
      <c r="D54" s="42"/>
      <c r="E54" s="43"/>
      <c r="F54" s="43"/>
      <c r="G54" s="44">
        <v>1</v>
      </c>
      <c r="H54" s="45"/>
      <c r="I54" s="42"/>
    </row>
    <row r="55" spans="1:9" ht="15">
      <c r="A55" s="180"/>
      <c r="B55" s="27" t="s">
        <v>79</v>
      </c>
      <c r="C55" s="27"/>
      <c r="D55" s="42">
        <v>1</v>
      </c>
      <c r="E55" s="43">
        <v>1</v>
      </c>
      <c r="F55" s="43"/>
      <c r="G55" s="44"/>
      <c r="H55" s="45"/>
      <c r="I55" s="42"/>
    </row>
    <row r="56" spans="1:9" ht="15">
      <c r="A56" s="180"/>
      <c r="B56" s="27" t="s">
        <v>67</v>
      </c>
      <c r="C56" s="27"/>
      <c r="D56" s="42">
        <v>1</v>
      </c>
      <c r="E56" s="43"/>
      <c r="F56" s="43"/>
      <c r="G56" s="44"/>
      <c r="H56" s="45"/>
      <c r="I56" s="42"/>
    </row>
    <row r="57" spans="1:9" ht="15">
      <c r="A57" s="180"/>
      <c r="B57" s="27" t="s">
        <v>88</v>
      </c>
      <c r="C57" s="27"/>
      <c r="D57" s="42"/>
      <c r="E57" s="43">
        <v>2</v>
      </c>
      <c r="F57" s="43"/>
      <c r="G57" s="44"/>
      <c r="H57" s="45"/>
      <c r="I57" s="42"/>
    </row>
    <row r="58" spans="1:9" ht="15">
      <c r="A58" s="180"/>
      <c r="B58" s="27" t="s">
        <v>95</v>
      </c>
      <c r="C58" s="46"/>
      <c r="D58" s="47"/>
      <c r="E58" s="43">
        <v>1</v>
      </c>
      <c r="F58" s="43"/>
      <c r="G58" s="44"/>
      <c r="H58" s="45"/>
      <c r="I58" s="42"/>
    </row>
    <row r="59" spans="1:9" ht="15.75" thickBot="1">
      <c r="A59" s="181"/>
      <c r="B59" s="32"/>
      <c r="C59" s="48"/>
      <c r="D59" s="49"/>
      <c r="E59" s="50"/>
      <c r="F59" s="50"/>
      <c r="G59" s="51"/>
      <c r="H59" s="49"/>
      <c r="I59" s="52"/>
    </row>
    <row r="60" ht="15.75" hidden="1" thickBot="1"/>
    <row r="61" spans="1:9" ht="15" hidden="1">
      <c r="A61" s="179"/>
      <c r="B61" s="38"/>
      <c r="C61" s="117"/>
      <c r="D61" s="53"/>
      <c r="E61" s="118"/>
      <c r="F61" s="118"/>
      <c r="G61" s="119"/>
      <c r="H61" s="53"/>
      <c r="I61" s="39">
        <f aca="true" t="shared" si="0" ref="I61:I68">C61+D61+E61+F61+G61+H61</f>
        <v>0</v>
      </c>
    </row>
    <row r="62" spans="1:9" ht="15" hidden="1">
      <c r="A62" s="180"/>
      <c r="B62" s="27"/>
      <c r="C62" s="46"/>
      <c r="D62" s="47"/>
      <c r="E62" s="120"/>
      <c r="F62" s="120"/>
      <c r="G62" s="121"/>
      <c r="H62" s="122"/>
      <c r="I62" s="42">
        <f t="shared" si="0"/>
        <v>0</v>
      </c>
    </row>
    <row r="63" spans="1:9" ht="15" hidden="1">
      <c r="A63" s="180"/>
      <c r="B63" s="27"/>
      <c r="C63" s="27"/>
      <c r="D63" s="42"/>
      <c r="E63" s="43"/>
      <c r="F63" s="43"/>
      <c r="G63" s="44"/>
      <c r="H63" s="45"/>
      <c r="I63" s="42">
        <f t="shared" si="0"/>
        <v>0</v>
      </c>
    </row>
    <row r="64" spans="1:9" ht="15" hidden="1">
      <c r="A64" s="180"/>
      <c r="B64" s="27"/>
      <c r="C64" s="27"/>
      <c r="D64" s="42"/>
      <c r="E64" s="43"/>
      <c r="F64" s="43"/>
      <c r="G64" s="44"/>
      <c r="H64" s="45"/>
      <c r="I64" s="42">
        <f t="shared" si="0"/>
        <v>0</v>
      </c>
    </row>
    <row r="65" spans="1:9" ht="15" hidden="1">
      <c r="A65" s="180"/>
      <c r="B65" s="27"/>
      <c r="C65" s="27"/>
      <c r="D65" s="42"/>
      <c r="E65" s="43"/>
      <c r="F65" s="43"/>
      <c r="G65" s="44"/>
      <c r="H65" s="45"/>
      <c r="I65" s="42">
        <f t="shared" si="0"/>
        <v>0</v>
      </c>
    </row>
    <row r="66" spans="1:9" ht="15" hidden="1">
      <c r="A66" s="180"/>
      <c r="B66" s="27"/>
      <c r="C66" s="27"/>
      <c r="D66" s="42"/>
      <c r="E66" s="43"/>
      <c r="F66" s="43"/>
      <c r="G66" s="44"/>
      <c r="H66" s="45"/>
      <c r="I66" s="42">
        <f t="shared" si="0"/>
        <v>0</v>
      </c>
    </row>
    <row r="67" spans="1:9" ht="15" hidden="1">
      <c r="A67" s="180"/>
      <c r="B67" s="27"/>
      <c r="C67" s="46"/>
      <c r="D67" s="47"/>
      <c r="E67" s="43"/>
      <c r="F67" s="43"/>
      <c r="G67" s="44"/>
      <c r="H67" s="45"/>
      <c r="I67" s="42">
        <f t="shared" si="0"/>
        <v>0</v>
      </c>
    </row>
    <row r="68" spans="1:9" ht="15.75" hidden="1" thickBot="1">
      <c r="A68" s="181"/>
      <c r="B68" s="32"/>
      <c r="C68" s="48"/>
      <c r="D68" s="49"/>
      <c r="E68" s="50"/>
      <c r="F68" s="50"/>
      <c r="G68" s="51"/>
      <c r="H68" s="49"/>
      <c r="I68" s="52">
        <f t="shared" si="0"/>
        <v>0</v>
      </c>
    </row>
    <row r="69" ht="15.75" hidden="1" thickBot="1"/>
    <row r="70" spans="1:9" ht="15" hidden="1">
      <c r="A70" s="179"/>
      <c r="B70" s="38"/>
      <c r="C70" s="117"/>
      <c r="D70" s="53"/>
      <c r="E70" s="118"/>
      <c r="F70" s="118"/>
      <c r="G70" s="119"/>
      <c r="H70" s="53"/>
      <c r="I70" s="39">
        <f aca="true" t="shared" si="1" ref="I70:I77">C70+D70+E70+F70+G70+H70</f>
        <v>0</v>
      </c>
    </row>
    <row r="71" spans="1:9" ht="15" hidden="1">
      <c r="A71" s="180"/>
      <c r="B71" s="27"/>
      <c r="C71" s="46"/>
      <c r="D71" s="47"/>
      <c r="E71" s="120"/>
      <c r="F71" s="120"/>
      <c r="G71" s="121"/>
      <c r="H71" s="122"/>
      <c r="I71" s="42">
        <f t="shared" si="1"/>
        <v>0</v>
      </c>
    </row>
    <row r="72" spans="1:9" ht="15" hidden="1">
      <c r="A72" s="180"/>
      <c r="B72" s="27"/>
      <c r="C72" s="27"/>
      <c r="D72" s="42"/>
      <c r="E72" s="43"/>
      <c r="F72" s="43"/>
      <c r="G72" s="44"/>
      <c r="H72" s="45"/>
      <c r="I72" s="42">
        <f t="shared" si="1"/>
        <v>0</v>
      </c>
    </row>
    <row r="73" spans="1:9" ht="15" hidden="1">
      <c r="A73" s="180"/>
      <c r="B73" s="27"/>
      <c r="C73" s="27"/>
      <c r="D73" s="42"/>
      <c r="E73" s="43"/>
      <c r="F73" s="43"/>
      <c r="G73" s="44"/>
      <c r="H73" s="45"/>
      <c r="I73" s="42">
        <f t="shared" si="1"/>
        <v>0</v>
      </c>
    </row>
    <row r="74" spans="1:9" ht="15" hidden="1">
      <c r="A74" s="180"/>
      <c r="B74" s="27"/>
      <c r="C74" s="27"/>
      <c r="D74" s="42"/>
      <c r="E74" s="43"/>
      <c r="F74" s="43"/>
      <c r="G74" s="44"/>
      <c r="H74" s="45"/>
      <c r="I74" s="42">
        <f t="shared" si="1"/>
        <v>0</v>
      </c>
    </row>
    <row r="75" spans="1:9" ht="15" hidden="1">
      <c r="A75" s="180"/>
      <c r="B75" s="27"/>
      <c r="C75" s="27"/>
      <c r="D75" s="42"/>
      <c r="E75" s="43"/>
      <c r="F75" s="43"/>
      <c r="G75" s="44"/>
      <c r="H75" s="45"/>
      <c r="I75" s="42">
        <f t="shared" si="1"/>
        <v>0</v>
      </c>
    </row>
    <row r="76" spans="1:9" ht="15" hidden="1">
      <c r="A76" s="180"/>
      <c r="B76" s="27"/>
      <c r="C76" s="46"/>
      <c r="D76" s="47"/>
      <c r="E76" s="43"/>
      <c r="F76" s="43"/>
      <c r="G76" s="44"/>
      <c r="H76" s="45"/>
      <c r="I76" s="42">
        <f t="shared" si="1"/>
        <v>0</v>
      </c>
    </row>
    <row r="77" spans="1:9" ht="15.75" hidden="1" thickBot="1">
      <c r="A77" s="181"/>
      <c r="B77" s="32"/>
      <c r="C77" s="48"/>
      <c r="D77" s="49"/>
      <c r="E77" s="50"/>
      <c r="F77" s="50"/>
      <c r="G77" s="51"/>
      <c r="H77" s="49"/>
      <c r="I77" s="52">
        <f t="shared" si="1"/>
        <v>0</v>
      </c>
    </row>
    <row r="78" ht="15" hidden="1"/>
    <row r="79" ht="15.75" thickBot="1"/>
    <row r="80" spans="1:9" ht="15">
      <c r="A80" s="179" t="s">
        <v>26</v>
      </c>
      <c r="B80" s="38" t="s">
        <v>73</v>
      </c>
      <c r="C80" s="117"/>
      <c r="D80" s="53">
        <v>2</v>
      </c>
      <c r="E80" s="118">
        <v>2</v>
      </c>
      <c r="F80" s="118"/>
      <c r="G80" s="119"/>
      <c r="H80" s="53"/>
      <c r="I80" s="39">
        <v>1</v>
      </c>
    </row>
    <row r="81" spans="1:9" ht="15">
      <c r="A81" s="180"/>
      <c r="B81" s="27" t="s">
        <v>74</v>
      </c>
      <c r="C81" s="46"/>
      <c r="D81" s="47">
        <v>1</v>
      </c>
      <c r="E81" s="120"/>
      <c r="F81" s="120"/>
      <c r="G81" s="121"/>
      <c r="H81" s="122"/>
      <c r="I81" s="42"/>
    </row>
    <row r="82" spans="1:9" ht="15">
      <c r="A82" s="180"/>
      <c r="B82" s="27" t="s">
        <v>75</v>
      </c>
      <c r="C82" s="27"/>
      <c r="D82" s="42">
        <v>3</v>
      </c>
      <c r="E82" s="43">
        <v>1</v>
      </c>
      <c r="F82" s="43"/>
      <c r="G82" s="44"/>
      <c r="H82" s="45"/>
      <c r="I82" s="42"/>
    </row>
    <row r="83" spans="1:9" ht="15">
      <c r="A83" s="180"/>
      <c r="B83" s="27" t="s">
        <v>76</v>
      </c>
      <c r="C83" s="27"/>
      <c r="D83" s="42">
        <v>2</v>
      </c>
      <c r="E83" s="43"/>
      <c r="F83" s="43"/>
      <c r="G83" s="44"/>
      <c r="H83" s="45"/>
      <c r="I83" s="42"/>
    </row>
    <row r="84" spans="1:9" ht="15">
      <c r="A84" s="180"/>
      <c r="B84" s="27" t="s">
        <v>77</v>
      </c>
      <c r="C84" s="27"/>
      <c r="D84" s="42">
        <v>1</v>
      </c>
      <c r="E84" s="43"/>
      <c r="F84" s="43"/>
      <c r="G84" s="44"/>
      <c r="H84" s="45"/>
      <c r="I84" s="42"/>
    </row>
    <row r="85" spans="1:9" ht="15">
      <c r="A85" s="180"/>
      <c r="B85" s="27" t="s">
        <v>78</v>
      </c>
      <c r="C85" s="27"/>
      <c r="D85" s="42">
        <v>1</v>
      </c>
      <c r="E85" s="43"/>
      <c r="F85" s="43"/>
      <c r="G85" s="44"/>
      <c r="H85" s="45"/>
      <c r="I85" s="42"/>
    </row>
    <row r="86" spans="1:9" ht="15">
      <c r="A86" s="180"/>
      <c r="B86" s="27" t="s">
        <v>96</v>
      </c>
      <c r="C86" s="46"/>
      <c r="D86" s="47"/>
      <c r="E86" s="43">
        <v>1</v>
      </c>
      <c r="F86" s="43"/>
      <c r="G86" s="44"/>
      <c r="H86" s="45"/>
      <c r="I86" s="42">
        <v>2</v>
      </c>
    </row>
    <row r="87" spans="1:9" ht="15">
      <c r="A87" s="180"/>
      <c r="B87" s="147" t="s">
        <v>98</v>
      </c>
      <c r="C87" s="148"/>
      <c r="D87" s="122"/>
      <c r="E87" s="43">
        <v>1</v>
      </c>
      <c r="F87" s="43"/>
      <c r="G87" s="44"/>
      <c r="H87" s="45"/>
      <c r="I87" s="45"/>
    </row>
    <row r="88" spans="1:9" ht="15.75" thickBot="1">
      <c r="A88" s="181"/>
      <c r="B88" s="32" t="s">
        <v>97</v>
      </c>
      <c r="C88" s="48"/>
      <c r="D88" s="49"/>
      <c r="E88" s="50">
        <v>1</v>
      </c>
      <c r="F88" s="50"/>
      <c r="G88" s="51"/>
      <c r="H88" s="49"/>
      <c r="I88" s="52"/>
    </row>
    <row r="89" ht="15.75" thickBot="1"/>
    <row r="90" spans="1:9" ht="15">
      <c r="A90" s="179" t="s">
        <v>32</v>
      </c>
      <c r="B90" s="38" t="s">
        <v>80</v>
      </c>
      <c r="C90" s="117"/>
      <c r="D90" s="53">
        <v>1</v>
      </c>
      <c r="E90" s="118"/>
      <c r="F90" s="118"/>
      <c r="G90" s="119"/>
      <c r="H90" s="53"/>
      <c r="I90" s="39"/>
    </row>
    <row r="91" spans="1:9" ht="15">
      <c r="A91" s="180"/>
      <c r="B91" s="27" t="s">
        <v>114</v>
      </c>
      <c r="C91" s="46"/>
      <c r="D91" s="47">
        <v>1</v>
      </c>
      <c r="E91" s="120">
        <v>3</v>
      </c>
      <c r="F91" s="120"/>
      <c r="G91" s="121">
        <v>7</v>
      </c>
      <c r="H91" s="122"/>
      <c r="I91" s="42"/>
    </row>
    <row r="92" spans="1:9" ht="15">
      <c r="A92" s="180"/>
      <c r="B92" s="27" t="s">
        <v>105</v>
      </c>
      <c r="C92" s="27"/>
      <c r="D92" s="42"/>
      <c r="E92" s="43"/>
      <c r="F92" s="43">
        <v>1</v>
      </c>
      <c r="G92" s="44">
        <v>1</v>
      </c>
      <c r="H92" s="45"/>
      <c r="I92" s="42"/>
    </row>
    <row r="93" spans="1:9" ht="15">
      <c r="A93" s="180"/>
      <c r="B93" s="27" t="s">
        <v>106</v>
      </c>
      <c r="C93" s="27"/>
      <c r="D93" s="42"/>
      <c r="E93" s="43"/>
      <c r="F93" s="43">
        <v>6</v>
      </c>
      <c r="G93" s="44">
        <v>2</v>
      </c>
      <c r="H93" s="45"/>
      <c r="I93" s="42"/>
    </row>
    <row r="94" spans="1:9" ht="15">
      <c r="A94" s="180"/>
      <c r="B94" s="27" t="s">
        <v>123</v>
      </c>
      <c r="C94" s="27"/>
      <c r="D94" s="42"/>
      <c r="E94" s="43"/>
      <c r="F94" s="43"/>
      <c r="G94" s="44">
        <v>1</v>
      </c>
      <c r="H94" s="45"/>
      <c r="I94" s="42"/>
    </row>
    <row r="95" spans="1:9" ht="15">
      <c r="A95" s="180"/>
      <c r="B95" s="27"/>
      <c r="C95" s="27"/>
      <c r="D95" s="42"/>
      <c r="E95" s="43"/>
      <c r="F95" s="43"/>
      <c r="G95" s="44"/>
      <c r="H95" s="45"/>
      <c r="I95" s="42"/>
    </row>
    <row r="96" spans="1:9" ht="15">
      <c r="A96" s="180"/>
      <c r="B96" s="27"/>
      <c r="C96" s="46"/>
      <c r="D96" s="47"/>
      <c r="E96" s="43"/>
      <c r="F96" s="43"/>
      <c r="G96" s="44"/>
      <c r="H96" s="45"/>
      <c r="I96" s="42"/>
    </row>
    <row r="97" spans="1:9" ht="15.75" thickBot="1">
      <c r="A97" s="181"/>
      <c r="B97" s="32"/>
      <c r="C97" s="48"/>
      <c r="D97" s="49"/>
      <c r="E97" s="50"/>
      <c r="F97" s="50"/>
      <c r="G97" s="51"/>
      <c r="H97" s="49"/>
      <c r="I97" s="52"/>
    </row>
    <row r="98" ht="15.75" thickBot="1"/>
    <row r="99" spans="1:9" ht="15">
      <c r="A99" s="179" t="s">
        <v>33</v>
      </c>
      <c r="B99" s="38" t="s">
        <v>86</v>
      </c>
      <c r="C99" s="117"/>
      <c r="D99" s="53">
        <v>1</v>
      </c>
      <c r="E99" s="118">
        <v>1</v>
      </c>
      <c r="F99" s="118"/>
      <c r="G99" s="119"/>
      <c r="H99" s="53"/>
      <c r="I99" s="39"/>
    </row>
    <row r="100" spans="1:9" ht="15">
      <c r="A100" s="180"/>
      <c r="B100" s="27" t="s">
        <v>87</v>
      </c>
      <c r="C100" s="46"/>
      <c r="D100" s="47">
        <v>1</v>
      </c>
      <c r="E100" s="120">
        <v>3</v>
      </c>
      <c r="F100" s="120"/>
      <c r="G100" s="121"/>
      <c r="H100" s="122"/>
      <c r="I100" s="42"/>
    </row>
    <row r="101" spans="1:9" ht="15">
      <c r="A101" s="180"/>
      <c r="B101" s="27" t="s">
        <v>91</v>
      </c>
      <c r="C101" s="27"/>
      <c r="D101" s="42"/>
      <c r="E101" s="43">
        <v>1</v>
      </c>
      <c r="F101" s="43"/>
      <c r="G101" s="44"/>
      <c r="H101" s="45"/>
      <c r="I101" s="42"/>
    </row>
    <row r="102" spans="1:9" ht="15">
      <c r="A102" s="180"/>
      <c r="B102" s="27"/>
      <c r="C102" s="27"/>
      <c r="D102" s="42"/>
      <c r="E102" s="43"/>
      <c r="F102" s="43"/>
      <c r="G102" s="44"/>
      <c r="H102" s="45"/>
      <c r="I102" s="42"/>
    </row>
    <row r="103" spans="1:9" ht="15">
      <c r="A103" s="180"/>
      <c r="B103" s="27"/>
      <c r="C103" s="27"/>
      <c r="D103" s="42"/>
      <c r="E103" s="43"/>
      <c r="F103" s="43"/>
      <c r="G103" s="44"/>
      <c r="H103" s="45"/>
      <c r="I103" s="42"/>
    </row>
    <row r="104" spans="1:9" ht="15">
      <c r="A104" s="180"/>
      <c r="B104" s="27"/>
      <c r="C104" s="27"/>
      <c r="D104" s="42"/>
      <c r="E104" s="43"/>
      <c r="F104" s="43"/>
      <c r="G104" s="44"/>
      <c r="H104" s="45"/>
      <c r="I104" s="42"/>
    </row>
    <row r="105" spans="1:9" ht="15">
      <c r="A105" s="180"/>
      <c r="B105" s="27"/>
      <c r="C105" s="46"/>
      <c r="D105" s="47"/>
      <c r="E105" s="43"/>
      <c r="F105" s="43"/>
      <c r="G105" s="44"/>
      <c r="H105" s="45"/>
      <c r="I105" s="42"/>
    </row>
    <row r="106" spans="1:9" ht="15.75" thickBot="1">
      <c r="A106" s="181"/>
      <c r="B106" s="32"/>
      <c r="C106" s="48"/>
      <c r="D106" s="49"/>
      <c r="E106" s="50"/>
      <c r="F106" s="50"/>
      <c r="G106" s="51"/>
      <c r="H106" s="49"/>
      <c r="I106" s="52"/>
    </row>
  </sheetData>
  <sheetProtection/>
  <mergeCells count="17">
    <mergeCell ref="A52:A59"/>
    <mergeCell ref="B2:I2"/>
    <mergeCell ref="B3:I3"/>
    <mergeCell ref="A4:I4"/>
    <mergeCell ref="A5:A6"/>
    <mergeCell ref="B5:B6"/>
    <mergeCell ref="C5:I5"/>
    <mergeCell ref="A80:A88"/>
    <mergeCell ref="A90:A97"/>
    <mergeCell ref="A99:A106"/>
    <mergeCell ref="A61:A68"/>
    <mergeCell ref="A70:A77"/>
    <mergeCell ref="A7:A14"/>
    <mergeCell ref="A16:A23"/>
    <mergeCell ref="A25:A32"/>
    <mergeCell ref="A34:A41"/>
    <mergeCell ref="A43:A50"/>
  </mergeCells>
  <printOptions/>
  <pageMargins left="0.25" right="0.25" top="0.75" bottom="0.75" header="0.3" footer="0.3"/>
  <pageSetup fitToHeight="0" fitToWidth="1"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SESI - SENAI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Barreto Louzada</dc:creator>
  <cp:keywords/>
  <dc:description/>
  <cp:lastModifiedBy>Cristiane Raquel Mota Dos Santos</cp:lastModifiedBy>
  <cp:lastPrinted>2019-06-16T11:21:30Z</cp:lastPrinted>
  <dcterms:created xsi:type="dcterms:W3CDTF">2013-11-05T16:16:56Z</dcterms:created>
  <dcterms:modified xsi:type="dcterms:W3CDTF">2019-06-25T12:28:21Z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cessos">
    <vt:lpwstr>0</vt:lpwstr>
  </property>
  <property fmtid="{D5CDD505-2E9C-101B-9397-08002B2CF9AE}" pid="3" name="UltimoDownload">
    <vt:lpwstr>05/02/2014 11:00:15</vt:lpwstr>
  </property>
  <property fmtid="{D5CDD505-2E9C-101B-9397-08002B2CF9AE}" pid="4" name="StatusInatividade">
    <vt:lpwstr/>
  </property>
  <property fmtid="{D5CDD505-2E9C-101B-9397-08002B2CF9AE}" pid="5" name="Descricao">
    <vt:lpwstr/>
  </property>
</Properties>
</file>